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28"/>
  <workbookPr defaultThemeVersion="166925"/>
  <mc:AlternateContent xmlns:mc="http://schemas.openxmlformats.org/markup-compatibility/2006">
    <mc:Choice Requires="x15">
      <x15ac:absPath xmlns:x15ac="http://schemas.microsoft.com/office/spreadsheetml/2010/11/ac" url="/Volumes/USB31FD/"/>
    </mc:Choice>
  </mc:AlternateContent>
  <xr:revisionPtr revIDLastSave="0" documentId="13_ncr:1_{49E81D63-D33B-3B48-95E3-C21DFAE044B4}" xr6:coauthVersionLast="47" xr6:coauthVersionMax="47" xr10:uidLastSave="{00000000-0000-0000-0000-000000000000}"/>
  <bookViews>
    <workbookView xWindow="0" yWindow="500" windowWidth="51200" windowHeight="26600" activeTab="1" xr2:uid="{DE9D407E-72F1-41F9-9405-A80E3A783562}"/>
  </bookViews>
  <sheets>
    <sheet name="Revenue" sheetId="1" r:id="rId1"/>
    <sheet name="Expenditure" sheetId="2" r:id="rId2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M138" i="2" l="1"/>
  <c r="M10" i="2"/>
  <c r="M174" i="2"/>
  <c r="M242" i="2"/>
  <c r="M226" i="2"/>
  <c r="M205" i="2"/>
  <c r="M156" i="2"/>
  <c r="M149" i="2"/>
  <c r="M264" i="2"/>
  <c r="D87" i="1"/>
</calcChain>
</file>

<file path=xl/sharedStrings.xml><?xml version="1.0" encoding="utf-8"?>
<sst xmlns="http://schemas.openxmlformats.org/spreadsheetml/2006/main" count="751" uniqueCount="316">
  <si>
    <t>Revenue Codes</t>
  </si>
  <si>
    <t>Account</t>
  </si>
  <si>
    <t>Fund</t>
  </si>
  <si>
    <t>Description</t>
  </si>
  <si>
    <t>Budget</t>
  </si>
  <si>
    <t>Transfer from Operating Salary</t>
  </si>
  <si>
    <t>Transfer from Operating Student Growth Salary</t>
  </si>
  <si>
    <t>Transfer from Operating Declining Enrollment Salary</t>
  </si>
  <si>
    <t>Transfer from Operating NSLA</t>
  </si>
  <si>
    <t>Interest on Investments</t>
  </si>
  <si>
    <t>Private Contributions</t>
  </si>
  <si>
    <t>Sales of Supplies and Materials</t>
  </si>
  <si>
    <t>Misc. Revenue from Local Sources</t>
  </si>
  <si>
    <t>State Foundation Funding</t>
  </si>
  <si>
    <t>Matching State</t>
  </si>
  <si>
    <t>Transfer from Operating Fund</t>
  </si>
  <si>
    <t>Transfer from Student Activity</t>
  </si>
  <si>
    <t>Indirect Costs Reimburse</t>
  </si>
  <si>
    <t>Sale of Equipment</t>
  </si>
  <si>
    <t>Entergy Grant</t>
  </si>
  <si>
    <t>Dollar General Grant</t>
  </si>
  <si>
    <t>General Fund Operating Sales of Supplies and Materials</t>
  </si>
  <si>
    <t>Contingency Aid General Fund</t>
  </si>
  <si>
    <t>Student Growth Funding</t>
  </si>
  <si>
    <t>Indirect Costs Reimburse Student Growth</t>
  </si>
  <si>
    <t>Declining Enrollment Funding</t>
  </si>
  <si>
    <t>Professional Development</t>
  </si>
  <si>
    <t>Gains Rating Funding</t>
  </si>
  <si>
    <t>Early Childhood Medicaid Match</t>
  </si>
  <si>
    <t>Enhanced Student Achievement (ESA)</t>
  </si>
  <si>
    <t>NSL Match Grant</t>
  </si>
  <si>
    <t>Charter School Facilities</t>
  </si>
  <si>
    <t>Title 1</t>
  </si>
  <si>
    <t>SPECED VI-B</t>
  </si>
  <si>
    <t>IDEA Early Childhood</t>
  </si>
  <si>
    <t>Title II-A</t>
  </si>
  <si>
    <t>School Breakfast Program</t>
  </si>
  <si>
    <t>Reap Funding</t>
  </si>
  <si>
    <t>Title IV- Student Enrichment</t>
  </si>
  <si>
    <t>Other School Sponsored Event PTO</t>
  </si>
  <si>
    <t xml:space="preserve">Other School Sponsored Event </t>
  </si>
  <si>
    <t>Student Org- Events and Activities</t>
  </si>
  <si>
    <t>School Sponsored Pictures Etc.</t>
  </si>
  <si>
    <t>Student Sales</t>
  </si>
  <si>
    <t>Student Org. Membership Dues</t>
  </si>
  <si>
    <t>Pupil Fees- Lockers/Fines</t>
  </si>
  <si>
    <t>Other Student Act. Revenue</t>
  </si>
  <si>
    <t>ESEA</t>
  </si>
  <si>
    <t>Other School Sponsored Event Bus Funds</t>
  </si>
  <si>
    <t>Private Contributions Bus Funds</t>
  </si>
  <si>
    <t>Transfer from Student Activity Bus Funds</t>
  </si>
  <si>
    <t>Student Organizations Events and Act. Yearbook</t>
  </si>
  <si>
    <t>Other Student Act. Rev. Yearbook</t>
  </si>
  <si>
    <t>Private Contributions Yearbook</t>
  </si>
  <si>
    <t>ESEA Yearbook</t>
  </si>
  <si>
    <t>Transfer from Student Act. Yearbook</t>
  </si>
  <si>
    <t>School Lunch Program Food Service Fund</t>
  </si>
  <si>
    <t>School Breakfast Program Food Service Fund</t>
  </si>
  <si>
    <t>Milk Food Service Fund</t>
  </si>
  <si>
    <t>Adult Meals Food Service Fund</t>
  </si>
  <si>
    <t>Performance Base Cert Lunch Food Service Fund</t>
  </si>
  <si>
    <t>Refunds of Prior Year Expense Food Service Fund</t>
  </si>
  <si>
    <t>Matching State Food Service Fund</t>
  </si>
  <si>
    <t>Sev. Lunch Food Service Fund</t>
  </si>
  <si>
    <t>CN Perf. Based Reimbursement Food Service Fund</t>
  </si>
  <si>
    <t>Sev. Breakfast Food Service Fund</t>
  </si>
  <si>
    <t>Snack Food Service Fund</t>
  </si>
  <si>
    <t>Title IV- Student Enrichment Food Service Fund</t>
  </si>
  <si>
    <t>Transfer from Operating Fund Food Service Fund</t>
  </si>
  <si>
    <t>Transfer from Food Service Fund</t>
  </si>
  <si>
    <t>Expenditure Codes</t>
  </si>
  <si>
    <t>00000</t>
  </si>
  <si>
    <t>Kindergarten Salary</t>
  </si>
  <si>
    <t>Elementary Certified Salary</t>
  </si>
  <si>
    <t>701</t>
  </si>
  <si>
    <t>Substitute Teacher Salary</t>
  </si>
  <si>
    <t>20000</t>
  </si>
  <si>
    <t>SPED Operating Salary</t>
  </si>
  <si>
    <t>Counselor Operating Salary</t>
  </si>
  <si>
    <t>700</t>
  </si>
  <si>
    <t>Director Certified Salary</t>
  </si>
  <si>
    <t>Assistant Director</t>
  </si>
  <si>
    <t>00400</t>
  </si>
  <si>
    <t>NSLA Certified Salary</t>
  </si>
  <si>
    <t>00800</t>
  </si>
  <si>
    <t>NSLA Guidance Services</t>
  </si>
  <si>
    <t>NSLA Counselor</t>
  </si>
  <si>
    <t>CLS Teacher Retirement</t>
  </si>
  <si>
    <t>000</t>
  </si>
  <si>
    <t>Transfer to Operating Fund</t>
  </si>
  <si>
    <t>Good Works Grant Transfer to Operating Fund</t>
  </si>
  <si>
    <t>Kindergarten Social Security</t>
  </si>
  <si>
    <t>Kindergarten Medicare</t>
  </si>
  <si>
    <t>Kindergarten Teacher Retirement</t>
  </si>
  <si>
    <t>Kindergarten Umemployment</t>
  </si>
  <si>
    <t>Kindergarten Worker's Comp</t>
  </si>
  <si>
    <t>Kindergarten Health Benefits</t>
  </si>
  <si>
    <t>Kindergarten EBD Assistance</t>
  </si>
  <si>
    <t>Elementary Certified Social Security</t>
  </si>
  <si>
    <t>Elementary Classified Social Security</t>
  </si>
  <si>
    <t>Elementary Certified Medicare</t>
  </si>
  <si>
    <t>Elementary Classified Medicare</t>
  </si>
  <si>
    <t>Elementary Certified Teacher Retirement</t>
  </si>
  <si>
    <t>Elementary Certified Unemployment</t>
  </si>
  <si>
    <t>Elementary Certified Worker's Comp</t>
  </si>
  <si>
    <t>Elementary Certified Health Benefits</t>
  </si>
  <si>
    <t>Elementary Certified Premium Assistance</t>
  </si>
  <si>
    <t>SPED Certified Social Security</t>
  </si>
  <si>
    <t>SPED Certified Medicare</t>
  </si>
  <si>
    <t>SPED Certified Teacher Retirement</t>
  </si>
  <si>
    <t>SPED Certified Unemployment</t>
  </si>
  <si>
    <t>SPED Certified Worker's Comp</t>
  </si>
  <si>
    <t>Counselor Certified Social Security</t>
  </si>
  <si>
    <t>Counselor Certified Medicare</t>
  </si>
  <si>
    <t>Counselor Certified Teacher Retirement</t>
  </si>
  <si>
    <t>Counselor Certified Unemployment</t>
  </si>
  <si>
    <t>Counselor Certified Worker's Comp</t>
  </si>
  <si>
    <t>Nurse Classified Salary</t>
  </si>
  <si>
    <t>Nurse Classified Social Security</t>
  </si>
  <si>
    <t>Nurse Classified Medicare</t>
  </si>
  <si>
    <t>Nurse Classified Teacher Retirement</t>
  </si>
  <si>
    <t>Nurse Classified Unemployment</t>
  </si>
  <si>
    <t>Nurse Classified Worker's Comp</t>
  </si>
  <si>
    <t>Nurse General Supplies</t>
  </si>
  <si>
    <t>Psychological Testing Student Assessment</t>
  </si>
  <si>
    <t>Speech Pathology Purchased Services Instructional</t>
  </si>
  <si>
    <t>General Fund Software</t>
  </si>
  <si>
    <t>Board of Director's Management Services</t>
  </si>
  <si>
    <t>Director Certified Social Security</t>
  </si>
  <si>
    <t>Director Certified Medicare</t>
  </si>
  <si>
    <t>Director Certified Teacher Retirement</t>
  </si>
  <si>
    <t>Director Certified Unemployment</t>
  </si>
  <si>
    <t>Director Certified Worker's Comp</t>
  </si>
  <si>
    <t>Director Certified Health Benefits</t>
  </si>
  <si>
    <t>Asst. Director Certified Social Security</t>
  </si>
  <si>
    <t>Asst. Director Certified Medicare</t>
  </si>
  <si>
    <t>Asst. Director Certified Teacher Retirement</t>
  </si>
  <si>
    <t>Accounting Services</t>
  </si>
  <si>
    <t>Accounting Dues and Fees</t>
  </si>
  <si>
    <t>Supervision of Fiscal Services Classified Salary</t>
  </si>
  <si>
    <t>Supervision of Fiscal Services Classified Social Security</t>
  </si>
  <si>
    <t>Supervision of Fiscal Services Classified Medicare</t>
  </si>
  <si>
    <t>Supervision of Fiscal Services Classified Teacher Retirement</t>
  </si>
  <si>
    <t>Supervision of Fiscal Services Classified Unemployment</t>
  </si>
  <si>
    <t>Supervision of Fiscal Services Classified Worker's Comp</t>
  </si>
  <si>
    <t>Supervision of Fiscal Services Postage</t>
  </si>
  <si>
    <t>Supervision of Fiscal Services General Supplies</t>
  </si>
  <si>
    <t>Payroll Clerk Salary</t>
  </si>
  <si>
    <t>Payroll Clerk Social Security</t>
  </si>
  <si>
    <t>Payroll Clerk Medicare</t>
  </si>
  <si>
    <t>Payroll Clerk Teacher's Retirement</t>
  </si>
  <si>
    <t>Dues and Fees</t>
  </si>
  <si>
    <t>Penalty or Interest Due</t>
  </si>
  <si>
    <t>PO Box Rental</t>
  </si>
  <si>
    <t>Advertising</t>
  </si>
  <si>
    <t>Pesonnel Recruitment Advertising</t>
  </si>
  <si>
    <t>Operation of Building Water and Sewer</t>
  </si>
  <si>
    <t>Operation of Building Disposal Sanitation</t>
  </si>
  <si>
    <t>Operation of Building Non Tech Repairs/Maintenance</t>
  </si>
  <si>
    <t>Operation of Building Property Insurance</t>
  </si>
  <si>
    <t>Operation of Building General Supplies</t>
  </si>
  <si>
    <t>Operation of Building Natural Gas</t>
  </si>
  <si>
    <t>Operation of Building Electricity</t>
  </si>
  <si>
    <t>Operation of Building Bottled Gas</t>
  </si>
  <si>
    <t>Custodian Classified Salary</t>
  </si>
  <si>
    <t>Custodian Classified Social Security</t>
  </si>
  <si>
    <t>Custodian Classified Medicare</t>
  </si>
  <si>
    <t>Custodian Classified Teacher Retirement</t>
  </si>
  <si>
    <t>Custodian Classified Unemployment</t>
  </si>
  <si>
    <t>Custodian Classified Worker's Comp</t>
  </si>
  <si>
    <t>Custodial Summer</t>
  </si>
  <si>
    <t>Care and Upkeep of Grounds Lawn and Playground</t>
  </si>
  <si>
    <t xml:space="preserve">Security Services </t>
  </si>
  <si>
    <t>Operation of Building Medical Services</t>
  </si>
  <si>
    <t>Buses Classified Salary</t>
  </si>
  <si>
    <t>Bus Substitute Salary</t>
  </si>
  <si>
    <t>Buses Temp Classified</t>
  </si>
  <si>
    <t>Buses Certified Social Security</t>
  </si>
  <si>
    <t>Buses Classified Social Security</t>
  </si>
  <si>
    <t>Buses Certified Medicare</t>
  </si>
  <si>
    <t>Buses Classified Medicare</t>
  </si>
  <si>
    <t>Buses Certified Teacher Retirement</t>
  </si>
  <si>
    <t>Buses Classified Teacher Retirement</t>
  </si>
  <si>
    <t>Buses Classified Unemployment</t>
  </si>
  <si>
    <t>Buses Classified Worker's Comp</t>
  </si>
  <si>
    <t>Buses Fleet Insurance</t>
  </si>
  <si>
    <t>Buses Gasoline/Diesel</t>
  </si>
  <si>
    <t>Bus Monitor Classified Salary</t>
  </si>
  <si>
    <t>Bus Monitor Certified Social Security</t>
  </si>
  <si>
    <t>Bus Monitor Classified Social Security</t>
  </si>
  <si>
    <t>Bus Monitor Certified Medicare</t>
  </si>
  <si>
    <t>Bus Monitor Classified Medicare</t>
  </si>
  <si>
    <t>Bus Monitor Certified Teacher Retirement</t>
  </si>
  <si>
    <t xml:space="preserve">Bus Monitor Classified Teacher Retirement </t>
  </si>
  <si>
    <t>Bus Monitor Classified Worker's Comp</t>
  </si>
  <si>
    <t>Vehicle Serv. Maintenance Non Tech Repairs</t>
  </si>
  <si>
    <t>Vehicle Serv. Maintenance General Repairs</t>
  </si>
  <si>
    <t>Medicaid Match Purchase Serv. Instructional</t>
  </si>
  <si>
    <t>Medicaid Match Misc. Purchase Serv.</t>
  </si>
  <si>
    <t>Medicaid Match Purchased LEA in State</t>
  </si>
  <si>
    <t>Fund Transfer Transfer to Salary Fund</t>
  </si>
  <si>
    <t>PD Professional Training Certified</t>
  </si>
  <si>
    <t>PD Certified Travel</t>
  </si>
  <si>
    <t>PD Travel Cert Out of Dist.</t>
  </si>
  <si>
    <t>PD Professional Training Classified</t>
  </si>
  <si>
    <t>PD Classified Travel</t>
  </si>
  <si>
    <t>State SPED Preschool Purch. Serv. Instructional</t>
  </si>
  <si>
    <t>State SPED Preschool SVS Purchased LEA in State</t>
  </si>
  <si>
    <t>00100</t>
  </si>
  <si>
    <t>NSLA Match Salary Transfer to Salary Fund</t>
  </si>
  <si>
    <t>NSLA Match Salary Transfer to Operating Fund</t>
  </si>
  <si>
    <t>Operation of Building- Rent</t>
  </si>
  <si>
    <t>Title I Schoolwide Instruction General Supplies</t>
  </si>
  <si>
    <t xml:space="preserve">Title I Neglected Building Medical Services </t>
  </si>
  <si>
    <t>Title I- Homeless District General Supplies</t>
  </si>
  <si>
    <t xml:space="preserve">Title I Parental Involvement District- General Supplies </t>
  </si>
  <si>
    <t>Title I Staff Development- Prof. Training Cert.</t>
  </si>
  <si>
    <t>Title I Staff Development- Travel Cert.- Out of District</t>
  </si>
  <si>
    <t xml:space="preserve">Title I Instructional Related Tech- Tech Related Repairs </t>
  </si>
  <si>
    <t>Title I Instructional Related Tech- Gen. Supplies</t>
  </si>
  <si>
    <t>Title I Equipment and Upkeep- Purch. Serv. Instructional</t>
  </si>
  <si>
    <t>Title I Equipment and Upkeep- Networking/Internet Serv.</t>
  </si>
  <si>
    <t>Title I Indirect Costs</t>
  </si>
  <si>
    <t>VI B Certified Salary</t>
  </si>
  <si>
    <t>VI B Certified Social Security</t>
  </si>
  <si>
    <t>VI B Certified Medicare</t>
  </si>
  <si>
    <t>VI B Certified Teacher Retirement</t>
  </si>
  <si>
    <t>VI B Certified Unemployment</t>
  </si>
  <si>
    <t>VI B Medicaid Match Purchase Services</t>
  </si>
  <si>
    <t>IDEA Early Childhood Purch. Serv. Instructional</t>
  </si>
  <si>
    <t>IDEA Federal Preschool Purchase Serv. Instructional</t>
  </si>
  <si>
    <t>IDEA Fed Preschool SVS Purchased LEA in State</t>
  </si>
  <si>
    <t>II-A PD Travel Cert Out of District</t>
  </si>
  <si>
    <t>II-A PD Professional Training Certified</t>
  </si>
  <si>
    <t>II-A Staff Training Recruitment General Supplies</t>
  </si>
  <si>
    <t>II-A Recruitment General Supplies</t>
  </si>
  <si>
    <t>II-A Indirect Costs</t>
  </si>
  <si>
    <t>REAP Elementary General Supplies</t>
  </si>
  <si>
    <t>REAP Elementary PD Certified</t>
  </si>
  <si>
    <t>REAP Elementary PD Certified Travel</t>
  </si>
  <si>
    <t>REAP Technology- Hardware</t>
  </si>
  <si>
    <t>REAP Fed Coord Technology Hardware</t>
  </si>
  <si>
    <t>Title IV Stud. Enrich. Indirect Cost</t>
  </si>
  <si>
    <t xml:space="preserve">PTO General Supplies </t>
  </si>
  <si>
    <t>PTO Dues and Fees</t>
  </si>
  <si>
    <t>11600</t>
  </si>
  <si>
    <t>PTO General Supplies Resale Items</t>
  </si>
  <si>
    <t>Yearbook Publication Printing and Binding</t>
  </si>
  <si>
    <t>Yearbook Publication General Supplies</t>
  </si>
  <si>
    <t>CN Food Serv. PD Certified</t>
  </si>
  <si>
    <t>CN Food Serv. PD CN Supervision Classified Travel</t>
  </si>
  <si>
    <t>CN Supervision Food Service Classified Salary</t>
  </si>
  <si>
    <t>CN Supervision Food Service Classified Social Security</t>
  </si>
  <si>
    <t>CN Supervision Food Service Classified Medicare</t>
  </si>
  <si>
    <t>Food Service Classified Teacher Retirement</t>
  </si>
  <si>
    <t xml:space="preserve">Food Service Classified Unemployment </t>
  </si>
  <si>
    <t>Food Service Classified Worker's Comp</t>
  </si>
  <si>
    <t>Food Service Contract Labor</t>
  </si>
  <si>
    <t>Food Purchases General Supplies</t>
  </si>
  <si>
    <t>Food Purchases Food</t>
  </si>
  <si>
    <t>Food Purchases Other Equipment</t>
  </si>
  <si>
    <t>Telephone</t>
  </si>
  <si>
    <t>Teacher Salary Equalization</t>
  </si>
  <si>
    <t>Esser 1</t>
  </si>
  <si>
    <t>Esser 2</t>
  </si>
  <si>
    <t>ARP Esser</t>
  </si>
  <si>
    <t>8000 Total</t>
  </si>
  <si>
    <t>7000 Total</t>
  </si>
  <si>
    <t>6786 Total</t>
  </si>
  <si>
    <t>6782 Total</t>
  </si>
  <si>
    <t>6756 Total</t>
  </si>
  <si>
    <t>6710 Total</t>
  </si>
  <si>
    <t>6702 Total</t>
  </si>
  <si>
    <t>6501 Total</t>
  </si>
  <si>
    <t>3400 Total</t>
  </si>
  <si>
    <t>2223 Total</t>
  </si>
  <si>
    <t>2200 Total</t>
  </si>
  <si>
    <t>1281 Total</t>
  </si>
  <si>
    <t>1200 Total</t>
  </si>
  <si>
    <t>Enhanced Transportation Funding</t>
  </si>
  <si>
    <t>Total Rev.</t>
  </si>
  <si>
    <t>Total Exp.</t>
  </si>
  <si>
    <t>Kindergarten Dental</t>
  </si>
  <si>
    <t>16800</t>
  </si>
  <si>
    <t>Title IV Counselor Salary</t>
  </si>
  <si>
    <t>Title IV Counselor Social Security</t>
  </si>
  <si>
    <t>Title IV Counselor Medicare</t>
  </si>
  <si>
    <t>Title IV Counselor Teacher Retirement</t>
  </si>
  <si>
    <t>Title IV Counselor Unemployment</t>
  </si>
  <si>
    <t>16700</t>
  </si>
  <si>
    <t>Title IV Student Enrichment General Supplies</t>
  </si>
  <si>
    <t>Title I Teacher's Aide/ Tutor Salary- Alderson</t>
  </si>
  <si>
    <t>Title I Teacher's Aide/Tutor Social Security- Alderson</t>
  </si>
  <si>
    <t>Title I Teacher's Aide/Tutor Medicare- Alderson</t>
  </si>
  <si>
    <t>Title I Teacher's Aide/ Tutor Teacher's Retirement- Alderson</t>
  </si>
  <si>
    <t>Title I Teacher's Aide/Tutor Unemployment- Alderson</t>
  </si>
  <si>
    <t>Title I Teacher's Aide/Tutor Worker's Comp- Alderson</t>
  </si>
  <si>
    <t>Title I Teacher's Aide/ Tutor Dental Ins.</t>
  </si>
  <si>
    <t>2222 Total</t>
  </si>
  <si>
    <t xml:space="preserve">2281 Total </t>
  </si>
  <si>
    <t>Bus Monitor Classified Unemployment</t>
  </si>
  <si>
    <t>Teacher's Aide Salary- Green &amp; Hardin</t>
  </si>
  <si>
    <t>Teacher's Aide Dental</t>
  </si>
  <si>
    <t>Teacher's Aide Social Security</t>
  </si>
  <si>
    <t>Teacher's Aide Medicare</t>
  </si>
  <si>
    <t>Teacher's Aide Teacher Retirement</t>
  </si>
  <si>
    <t>Teacher's Aide Unemployment</t>
  </si>
  <si>
    <t>ESA General Supplies- Learning Materials</t>
  </si>
  <si>
    <t>03900</t>
  </si>
  <si>
    <t>Counselor Salary</t>
  </si>
  <si>
    <t>Counselor Social Security</t>
  </si>
  <si>
    <t>Counselor Medicare</t>
  </si>
  <si>
    <t>Counselor Teacher Retirement</t>
  </si>
  <si>
    <t>Counselor Unemployment</t>
  </si>
  <si>
    <t>2281 Total</t>
  </si>
  <si>
    <t>Asst. Director Certified Unemployment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</si>
</sst>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8" formatCode="&quot;$&quot;#,##0.00_);[Red]\(&quot;$&quot;#,##0.00\)"/>
    <numFmt numFmtId="44" formatCode="_(&quot;$&quot;* #,##0.00_);_(&quot;$&quot;* \(#,##0.00\);_(&quot;$&quot;* &quot;-&quot;??_);_(@_)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2" fillId="0" borderId="0" applyFont="0" applyFill="0" applyBorder="0" applyAlignment="0" applyProtection="0"/>
  </cellStyleXfs>
  <cellXfs count="9">
    <xf numFmtId="0" fontId="0" fillId="0" borderId="0" xfId="0"/>
    <xf numFmtId="0" fontId="0" fillId="0" borderId="1" xfId="0" applyBorder="1" applyAlignment="1">
      <alignment horizontal="center"/>
    </xf>
    <xf numFmtId="44" fontId="0" fillId="0" borderId="1" xfId="0" applyNumberFormat="1" applyBorder="1" applyAlignment="1">
      <alignment horizontal="center"/>
    </xf>
    <xf numFmtId="0" fontId="0" fillId="0" borderId="1" xfId="0" applyBorder="1"/>
    <xf numFmtId="0" fontId="1" fillId="0" borderId="1" xfId="0" applyFont="1" applyBorder="1" applyAlignment="1">
      <alignment horizontal="center"/>
    </xf>
    <xf numFmtId="8" fontId="0" fillId="0" borderId="1" xfId="0" applyNumberFormat="1" applyBorder="1" applyAlignment="1">
      <alignment horizontal="center"/>
    </xf>
    <xf numFmtId="49" fontId="0" fillId="0" borderId="1" xfId="0" applyNumberFormat="1" applyBorder="1"/>
    <xf numFmtId="44" fontId="0" fillId="0" borderId="1" xfId="1" applyFont="1" applyBorder="1"/>
    <xf numFmtId="44" fontId="0" fillId="0" borderId="1" xfId="0" applyNumberFormat="1" applyBorder="1"/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2FE759-17FC-49A4-8336-660DF3BAB767}">
  <dimension ref="A1:I87"/>
  <sheetViews>
    <sheetView topLeftCell="A27" workbookViewId="0">
      <selection activeCell="D51" sqref="D51"/>
    </sheetView>
  </sheetViews>
  <sheetFormatPr baseColWidth="10" defaultColWidth="8.83203125" defaultRowHeight="15" x14ac:dyDescent="0.2"/>
  <cols>
    <col min="1" max="1" width="9" style="1" bestFit="1" customWidth="1"/>
    <col min="2" max="2" width="14.83203125" style="1" bestFit="1" customWidth="1"/>
    <col min="3" max="3" width="51.33203125" style="1" bestFit="1" customWidth="1"/>
    <col min="4" max="4" width="12.1640625" style="2" bestFit="1" customWidth="1"/>
    <col min="5" max="9" width="8.6640625" style="3"/>
  </cols>
  <sheetData>
    <row r="1" spans="1:4" x14ac:dyDescent="0.2">
      <c r="B1" s="1" t="s">
        <v>0</v>
      </c>
    </row>
    <row r="2" spans="1:4" x14ac:dyDescent="0.2">
      <c r="A2" s="4" t="s">
        <v>1</v>
      </c>
      <c r="B2" s="4" t="s">
        <v>2</v>
      </c>
      <c r="C2" s="4" t="s">
        <v>3</v>
      </c>
      <c r="D2" s="2" t="s">
        <v>4</v>
      </c>
    </row>
    <row r="3" spans="1:4" x14ac:dyDescent="0.2">
      <c r="A3" s="1">
        <v>1200</v>
      </c>
      <c r="B3" s="1">
        <v>52200</v>
      </c>
      <c r="C3" s="1" t="s">
        <v>5</v>
      </c>
    </row>
    <row r="4" spans="1:4" x14ac:dyDescent="0.2">
      <c r="A4" s="1">
        <v>1217</v>
      </c>
      <c r="B4" s="1">
        <v>52200</v>
      </c>
      <c r="C4" s="1" t="s">
        <v>6</v>
      </c>
    </row>
    <row r="5" spans="1:4" x14ac:dyDescent="0.2">
      <c r="A5" s="1">
        <v>1218</v>
      </c>
      <c r="B5" s="1">
        <v>52200</v>
      </c>
      <c r="C5" s="1" t="s">
        <v>7</v>
      </c>
    </row>
    <row r="6" spans="1:4" x14ac:dyDescent="0.2">
      <c r="A6" s="1">
        <v>1281</v>
      </c>
      <c r="B6" s="1">
        <v>52200</v>
      </c>
      <c r="C6" s="1" t="s">
        <v>8</v>
      </c>
    </row>
    <row r="8" spans="1:4" x14ac:dyDescent="0.2">
      <c r="A8" s="1">
        <v>2001</v>
      </c>
      <c r="B8" s="1">
        <v>15100</v>
      </c>
      <c r="C8" s="1" t="s">
        <v>9</v>
      </c>
      <c r="D8" s="5">
        <v>200</v>
      </c>
    </row>
    <row r="9" spans="1:4" x14ac:dyDescent="0.2">
      <c r="B9" s="1">
        <v>19200</v>
      </c>
      <c r="C9" s="1" t="s">
        <v>10</v>
      </c>
    </row>
    <row r="10" spans="1:4" x14ac:dyDescent="0.2">
      <c r="B10" s="1">
        <v>19300</v>
      </c>
      <c r="C10" s="1" t="s">
        <v>11</v>
      </c>
    </row>
    <row r="11" spans="1:4" x14ac:dyDescent="0.2">
      <c r="B11" s="1">
        <v>19900</v>
      </c>
      <c r="C11" s="1" t="s">
        <v>12</v>
      </c>
    </row>
    <row r="12" spans="1:4" x14ac:dyDescent="0.2">
      <c r="B12" s="1">
        <v>31700</v>
      </c>
      <c r="C12" s="1" t="s">
        <v>13</v>
      </c>
      <c r="D12" s="5">
        <v>445044</v>
      </c>
    </row>
    <row r="13" spans="1:4" x14ac:dyDescent="0.2">
      <c r="B13" s="1">
        <v>32204</v>
      </c>
      <c r="C13" s="1" t="s">
        <v>262</v>
      </c>
      <c r="D13" s="5">
        <v>11735</v>
      </c>
    </row>
    <row r="14" spans="1:4" x14ac:dyDescent="0.2">
      <c r="B14" s="1">
        <v>32520</v>
      </c>
      <c r="C14" s="1" t="s">
        <v>14</v>
      </c>
    </row>
    <row r="15" spans="1:4" x14ac:dyDescent="0.2">
      <c r="B15" s="1">
        <v>52200</v>
      </c>
      <c r="C15" s="1" t="s">
        <v>15</v>
      </c>
    </row>
    <row r="16" spans="1:4" x14ac:dyDescent="0.2">
      <c r="B16" s="1">
        <v>52700</v>
      </c>
      <c r="C16" s="1" t="s">
        <v>16</v>
      </c>
    </row>
    <row r="17" spans="1:4" x14ac:dyDescent="0.2">
      <c r="B17" s="1">
        <v>52900</v>
      </c>
      <c r="C17" s="1" t="s">
        <v>17</v>
      </c>
    </row>
    <row r="18" spans="1:4" x14ac:dyDescent="0.2">
      <c r="B18" s="1">
        <v>53100</v>
      </c>
      <c r="C18" s="1" t="s">
        <v>18</v>
      </c>
    </row>
    <row r="19" spans="1:4" x14ac:dyDescent="0.2">
      <c r="A19" s="1">
        <v>2020</v>
      </c>
      <c r="B19" s="1">
        <v>19900</v>
      </c>
      <c r="C19" s="1" t="s">
        <v>19</v>
      </c>
    </row>
    <row r="20" spans="1:4" x14ac:dyDescent="0.2">
      <c r="A20" s="1">
        <v>2030</v>
      </c>
      <c r="B20" s="1">
        <v>19200</v>
      </c>
      <c r="C20" s="1" t="s">
        <v>20</v>
      </c>
    </row>
    <row r="21" spans="1:4" x14ac:dyDescent="0.2">
      <c r="A21" s="1">
        <v>2200</v>
      </c>
      <c r="B21" s="1">
        <v>19300</v>
      </c>
      <c r="C21" s="1" t="s">
        <v>21</v>
      </c>
    </row>
    <row r="22" spans="1:4" x14ac:dyDescent="0.2">
      <c r="A22" s="1">
        <v>2200</v>
      </c>
      <c r="B22" s="1">
        <v>19900</v>
      </c>
      <c r="C22" s="1" t="s">
        <v>12</v>
      </c>
    </row>
    <row r="23" spans="1:4" x14ac:dyDescent="0.2">
      <c r="A23" s="1">
        <v>2200</v>
      </c>
      <c r="B23" s="1">
        <v>31700</v>
      </c>
      <c r="C23" s="1" t="s">
        <v>22</v>
      </c>
    </row>
    <row r="24" spans="1:4" x14ac:dyDescent="0.2">
      <c r="A24" s="1">
        <v>2200</v>
      </c>
      <c r="B24" s="1">
        <v>52200</v>
      </c>
      <c r="C24" s="1" t="s">
        <v>15</v>
      </c>
    </row>
    <row r="25" spans="1:4" x14ac:dyDescent="0.2">
      <c r="A25" s="1">
        <v>2200</v>
      </c>
      <c r="B25" s="1">
        <v>52201</v>
      </c>
      <c r="C25" s="1" t="s">
        <v>15</v>
      </c>
    </row>
    <row r="26" spans="1:4" x14ac:dyDescent="0.2">
      <c r="A26" s="1">
        <v>2200</v>
      </c>
      <c r="B26" s="1">
        <v>52900</v>
      </c>
      <c r="C26" s="1" t="s">
        <v>17</v>
      </c>
    </row>
    <row r="27" spans="1:4" x14ac:dyDescent="0.2">
      <c r="A27" s="1">
        <v>2200</v>
      </c>
      <c r="B27" s="1">
        <v>53100</v>
      </c>
      <c r="C27" s="1" t="s">
        <v>18</v>
      </c>
    </row>
    <row r="28" spans="1:4" x14ac:dyDescent="0.2">
      <c r="A28" s="1">
        <v>2217</v>
      </c>
      <c r="B28" s="1">
        <v>31450</v>
      </c>
      <c r="C28" s="1" t="s">
        <v>23</v>
      </c>
      <c r="D28" s="5">
        <v>13122</v>
      </c>
    </row>
    <row r="29" spans="1:4" x14ac:dyDescent="0.2">
      <c r="A29" s="1">
        <v>2217</v>
      </c>
      <c r="B29" s="1">
        <v>52900</v>
      </c>
      <c r="C29" s="1" t="s">
        <v>24</v>
      </c>
    </row>
    <row r="30" spans="1:4" x14ac:dyDescent="0.2">
      <c r="A30" s="1">
        <v>2218</v>
      </c>
      <c r="B30" s="1">
        <v>31460</v>
      </c>
      <c r="C30" s="1" t="s">
        <v>25</v>
      </c>
      <c r="D30" s="5"/>
    </row>
    <row r="31" spans="1:4" x14ac:dyDescent="0.2">
      <c r="A31" s="1">
        <v>2222</v>
      </c>
      <c r="B31" s="1">
        <v>31400</v>
      </c>
      <c r="C31" s="1" t="s">
        <v>279</v>
      </c>
      <c r="D31" s="5">
        <v>20427</v>
      </c>
    </row>
    <row r="32" spans="1:4" x14ac:dyDescent="0.2">
      <c r="A32" s="1">
        <v>2223</v>
      </c>
      <c r="B32" s="1">
        <v>32256</v>
      </c>
      <c r="C32" s="1" t="s">
        <v>26</v>
      </c>
      <c r="D32" s="5">
        <v>2191</v>
      </c>
    </row>
    <row r="33" spans="1:4" x14ac:dyDescent="0.2">
      <c r="A33" s="1">
        <v>2232</v>
      </c>
      <c r="B33" s="1">
        <v>32232</v>
      </c>
      <c r="C33" s="1" t="s">
        <v>27</v>
      </c>
    </row>
    <row r="34" spans="1:4" x14ac:dyDescent="0.2">
      <c r="A34" s="1">
        <v>2260</v>
      </c>
      <c r="B34" s="1">
        <v>32350</v>
      </c>
      <c r="C34" s="1" t="s">
        <v>28</v>
      </c>
    </row>
    <row r="35" spans="1:4" x14ac:dyDescent="0.2">
      <c r="A35" s="1">
        <v>2281</v>
      </c>
      <c r="B35" s="1">
        <v>32381</v>
      </c>
      <c r="C35" s="1" t="s">
        <v>29</v>
      </c>
      <c r="D35" s="5">
        <v>25984</v>
      </c>
    </row>
    <row r="36" spans="1:4" x14ac:dyDescent="0.2">
      <c r="A36" s="1">
        <v>2282</v>
      </c>
      <c r="B36" s="1">
        <v>32382</v>
      </c>
      <c r="C36" s="1" t="s">
        <v>30</v>
      </c>
    </row>
    <row r="38" spans="1:4" x14ac:dyDescent="0.2">
      <c r="A38" s="1">
        <v>3400</v>
      </c>
      <c r="B38" s="1">
        <v>32914</v>
      </c>
      <c r="C38" s="1" t="s">
        <v>31</v>
      </c>
      <c r="D38" s="5">
        <v>32847</v>
      </c>
    </row>
    <row r="40" spans="1:4" x14ac:dyDescent="0.2">
      <c r="A40" s="1">
        <v>6501</v>
      </c>
      <c r="B40" s="1">
        <v>45110</v>
      </c>
      <c r="C40" s="1" t="s">
        <v>32</v>
      </c>
      <c r="D40" s="5">
        <v>25837.4</v>
      </c>
    </row>
    <row r="41" spans="1:4" x14ac:dyDescent="0.2">
      <c r="A41" s="1">
        <v>6702</v>
      </c>
      <c r="B41" s="1">
        <v>45613</v>
      </c>
      <c r="C41" s="1" t="s">
        <v>33</v>
      </c>
      <c r="D41" s="5">
        <v>18731.73</v>
      </c>
    </row>
    <row r="42" spans="1:4" x14ac:dyDescent="0.2">
      <c r="A42" s="1">
        <v>6710</v>
      </c>
      <c r="B42" s="1">
        <v>45630</v>
      </c>
      <c r="C42" s="1" t="s">
        <v>34</v>
      </c>
      <c r="D42" s="5"/>
    </row>
    <row r="43" spans="1:4" x14ac:dyDescent="0.2">
      <c r="A43" s="1">
        <v>6756</v>
      </c>
      <c r="B43" s="1">
        <v>45925</v>
      </c>
      <c r="C43" s="1" t="s">
        <v>35</v>
      </c>
      <c r="D43" s="5">
        <v>3796.68</v>
      </c>
    </row>
    <row r="44" spans="1:4" x14ac:dyDescent="0.2">
      <c r="B44" s="1">
        <v>16120</v>
      </c>
      <c r="C44" s="1" t="s">
        <v>36</v>
      </c>
    </row>
    <row r="45" spans="1:4" x14ac:dyDescent="0.2">
      <c r="B45" s="1">
        <v>19900</v>
      </c>
      <c r="C45" s="1" t="s">
        <v>12</v>
      </c>
    </row>
    <row r="46" spans="1:4" x14ac:dyDescent="0.2">
      <c r="B46" s="1">
        <v>45975</v>
      </c>
      <c r="C46" s="1" t="s">
        <v>37</v>
      </c>
    </row>
    <row r="47" spans="1:4" x14ac:dyDescent="0.2">
      <c r="A47" s="1">
        <v>6780</v>
      </c>
      <c r="C47" s="1" t="s">
        <v>263</v>
      </c>
      <c r="D47" s="5">
        <v>0</v>
      </c>
    </row>
    <row r="48" spans="1:4" x14ac:dyDescent="0.2">
      <c r="A48" s="1">
        <v>6781</v>
      </c>
      <c r="C48" s="1" t="s">
        <v>264</v>
      </c>
      <c r="D48" s="5">
        <v>0</v>
      </c>
    </row>
    <row r="49" spans="1:4" x14ac:dyDescent="0.2">
      <c r="A49" s="1">
        <v>6782</v>
      </c>
      <c r="C49" s="1" t="s">
        <v>265</v>
      </c>
      <c r="D49" s="2">
        <v>24026.6</v>
      </c>
    </row>
    <row r="50" spans="1:4" x14ac:dyDescent="0.2">
      <c r="A50" s="1">
        <v>6786</v>
      </c>
      <c r="B50" s="1">
        <v>45986</v>
      </c>
      <c r="C50" s="1" t="s">
        <v>38</v>
      </c>
      <c r="D50" s="5">
        <v>17012.28</v>
      </c>
    </row>
    <row r="52" spans="1:4" x14ac:dyDescent="0.2">
      <c r="A52" s="1">
        <v>7001</v>
      </c>
      <c r="B52" s="1">
        <v>17120</v>
      </c>
      <c r="C52" s="1" t="s">
        <v>39</v>
      </c>
    </row>
    <row r="53" spans="1:4" x14ac:dyDescent="0.2">
      <c r="B53" s="1">
        <v>17120</v>
      </c>
      <c r="C53" s="1" t="s">
        <v>40</v>
      </c>
    </row>
    <row r="54" spans="1:4" x14ac:dyDescent="0.2">
      <c r="B54" s="1">
        <v>17130</v>
      </c>
      <c r="C54" s="1" t="s">
        <v>41</v>
      </c>
    </row>
    <row r="55" spans="1:4" x14ac:dyDescent="0.2">
      <c r="B55" s="1">
        <v>17210</v>
      </c>
      <c r="C55" s="1" t="s">
        <v>42</v>
      </c>
    </row>
    <row r="56" spans="1:4" x14ac:dyDescent="0.2">
      <c r="B56" s="1">
        <v>17220</v>
      </c>
      <c r="C56" s="1" t="s">
        <v>43</v>
      </c>
    </row>
    <row r="57" spans="1:4" x14ac:dyDescent="0.2">
      <c r="B57" s="1">
        <v>17310</v>
      </c>
      <c r="C57" s="1" t="s">
        <v>44</v>
      </c>
    </row>
    <row r="58" spans="1:4" x14ac:dyDescent="0.2">
      <c r="B58" s="1">
        <v>17400</v>
      </c>
      <c r="C58" s="1" t="s">
        <v>45</v>
      </c>
    </row>
    <row r="59" spans="1:4" x14ac:dyDescent="0.2">
      <c r="B59" s="1">
        <v>17900</v>
      </c>
      <c r="C59" s="1" t="s">
        <v>46</v>
      </c>
    </row>
    <row r="60" spans="1:4" x14ac:dyDescent="0.2">
      <c r="B60" s="1">
        <v>19200</v>
      </c>
      <c r="C60" s="1" t="s">
        <v>10</v>
      </c>
    </row>
    <row r="61" spans="1:4" x14ac:dyDescent="0.2">
      <c r="B61" s="1">
        <v>45100</v>
      </c>
      <c r="C61" s="1" t="s">
        <v>47</v>
      </c>
    </row>
    <row r="62" spans="1:4" x14ac:dyDescent="0.2">
      <c r="B62" s="1">
        <v>52700</v>
      </c>
      <c r="C62" s="1" t="s">
        <v>16</v>
      </c>
    </row>
    <row r="63" spans="1:4" x14ac:dyDescent="0.2">
      <c r="A63" s="1">
        <v>7002</v>
      </c>
      <c r="B63" s="1">
        <v>17120</v>
      </c>
      <c r="C63" s="1" t="s">
        <v>48</v>
      </c>
    </row>
    <row r="64" spans="1:4" x14ac:dyDescent="0.2">
      <c r="A64" s="1">
        <v>7002</v>
      </c>
      <c r="B64" s="1">
        <v>19200</v>
      </c>
      <c r="C64" s="1" t="s">
        <v>49</v>
      </c>
    </row>
    <row r="65" spans="1:4" x14ac:dyDescent="0.2">
      <c r="A65" s="1">
        <v>7002</v>
      </c>
      <c r="B65" s="1">
        <v>52700</v>
      </c>
      <c r="C65" s="1" t="s">
        <v>50</v>
      </c>
    </row>
    <row r="66" spans="1:4" x14ac:dyDescent="0.2">
      <c r="A66" s="1">
        <v>7003</v>
      </c>
      <c r="B66" s="1">
        <v>17130</v>
      </c>
      <c r="C66" s="1" t="s">
        <v>51</v>
      </c>
    </row>
    <row r="67" spans="1:4" x14ac:dyDescent="0.2">
      <c r="A67" s="1">
        <v>7003</v>
      </c>
      <c r="B67" s="1">
        <v>17900</v>
      </c>
      <c r="C67" s="1" t="s">
        <v>52</v>
      </c>
    </row>
    <row r="68" spans="1:4" x14ac:dyDescent="0.2">
      <c r="A68" s="1">
        <v>7003</v>
      </c>
      <c r="B68" s="1">
        <v>19200</v>
      </c>
      <c r="C68" s="1" t="s">
        <v>53</v>
      </c>
    </row>
    <row r="69" spans="1:4" x14ac:dyDescent="0.2">
      <c r="A69" s="1">
        <v>7003</v>
      </c>
      <c r="B69" s="1">
        <v>45100</v>
      </c>
      <c r="C69" s="1" t="s">
        <v>54</v>
      </c>
    </row>
    <row r="70" spans="1:4" x14ac:dyDescent="0.2">
      <c r="A70" s="1">
        <v>7003</v>
      </c>
      <c r="B70" s="1">
        <v>52700</v>
      </c>
      <c r="C70" s="1" t="s">
        <v>55</v>
      </c>
    </row>
    <row r="72" spans="1:4" x14ac:dyDescent="0.2">
      <c r="A72" s="1">
        <v>8000</v>
      </c>
      <c r="B72" s="1">
        <v>16110</v>
      </c>
      <c r="C72" s="1" t="s">
        <v>56</v>
      </c>
      <c r="D72" s="5"/>
    </row>
    <row r="73" spans="1:4" x14ac:dyDescent="0.2">
      <c r="A73" s="1">
        <v>8000</v>
      </c>
      <c r="B73" s="1">
        <v>16120</v>
      </c>
      <c r="C73" s="1" t="s">
        <v>57</v>
      </c>
      <c r="D73" s="5"/>
    </row>
    <row r="74" spans="1:4" x14ac:dyDescent="0.2">
      <c r="A74" s="1">
        <v>8000</v>
      </c>
      <c r="B74" s="1">
        <v>16215</v>
      </c>
      <c r="C74" s="1" t="s">
        <v>58</v>
      </c>
      <c r="D74" s="5"/>
    </row>
    <row r="75" spans="1:4" x14ac:dyDescent="0.2">
      <c r="A75" s="1">
        <v>8000</v>
      </c>
      <c r="B75" s="1">
        <v>16220</v>
      </c>
      <c r="C75" s="1" t="s">
        <v>59</v>
      </c>
      <c r="D75" s="5"/>
    </row>
    <row r="76" spans="1:4" x14ac:dyDescent="0.2">
      <c r="A76" s="1">
        <v>8000</v>
      </c>
      <c r="B76" s="1">
        <v>16400</v>
      </c>
      <c r="C76" s="1" t="s">
        <v>60</v>
      </c>
    </row>
    <row r="77" spans="1:4" x14ac:dyDescent="0.2">
      <c r="A77" s="1">
        <v>8000</v>
      </c>
      <c r="B77" s="1">
        <v>19800</v>
      </c>
      <c r="C77" s="1" t="s">
        <v>61</v>
      </c>
    </row>
    <row r="78" spans="1:4" x14ac:dyDescent="0.2">
      <c r="A78" s="1">
        <v>8000</v>
      </c>
      <c r="B78" s="1">
        <v>32520</v>
      </c>
      <c r="C78" s="1" t="s">
        <v>62</v>
      </c>
      <c r="D78" s="5"/>
    </row>
    <row r="79" spans="1:4" x14ac:dyDescent="0.2">
      <c r="A79" s="1">
        <v>8000</v>
      </c>
      <c r="B79" s="1">
        <v>45510</v>
      </c>
      <c r="C79" s="1" t="s">
        <v>63</v>
      </c>
      <c r="D79" s="5"/>
    </row>
    <row r="80" spans="1:4" x14ac:dyDescent="0.2">
      <c r="A80" s="1">
        <v>8000</v>
      </c>
      <c r="B80" s="1">
        <v>45512</v>
      </c>
      <c r="C80" s="1" t="s">
        <v>64</v>
      </c>
      <c r="D80" s="5"/>
    </row>
    <row r="81" spans="1:4" x14ac:dyDescent="0.2">
      <c r="A81" s="1">
        <v>8000</v>
      </c>
      <c r="B81" s="1">
        <v>45520</v>
      </c>
      <c r="C81" s="1" t="s">
        <v>65</v>
      </c>
      <c r="D81" s="5"/>
    </row>
    <row r="82" spans="1:4" x14ac:dyDescent="0.2">
      <c r="A82" s="1">
        <v>8000</v>
      </c>
      <c r="B82" s="1">
        <v>45540</v>
      </c>
      <c r="C82" s="1" t="s">
        <v>66</v>
      </c>
      <c r="D82" s="5"/>
    </row>
    <row r="83" spans="1:4" x14ac:dyDescent="0.2">
      <c r="A83" s="1">
        <v>8000</v>
      </c>
      <c r="B83" s="1">
        <v>45986</v>
      </c>
      <c r="C83" s="1" t="s">
        <v>67</v>
      </c>
    </row>
    <row r="84" spans="1:4" x14ac:dyDescent="0.2">
      <c r="A84" s="1">
        <v>8000</v>
      </c>
      <c r="B84" s="1">
        <v>52200</v>
      </c>
      <c r="C84" s="1" t="s">
        <v>68</v>
      </c>
    </row>
    <row r="85" spans="1:4" x14ac:dyDescent="0.2">
      <c r="A85" s="1">
        <v>8000</v>
      </c>
      <c r="B85" s="1">
        <v>52800</v>
      </c>
      <c r="C85" s="1" t="s">
        <v>69</v>
      </c>
    </row>
    <row r="87" spans="1:4" x14ac:dyDescent="0.2">
      <c r="A87" s="1" t="s">
        <v>280</v>
      </c>
      <c r="D87" s="2">
        <f>SUM(D3:D86)</f>
        <v>640954.69000000006</v>
      </c>
    </row>
  </sheetData>
  <pageMargins left="0.7" right="0.7" top="0.75" bottom="0.75" header="0.3" footer="0.3"/>
  <pageSetup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A99D9F-2A7E-4950-8EBC-61134A1DE46D}">
  <dimension ref="A1:O267"/>
  <sheetViews>
    <sheetView tabSelected="1" workbookViewId="0">
      <selection activeCell="M14" sqref="M14"/>
    </sheetView>
  </sheetViews>
  <sheetFormatPr baseColWidth="10" defaultColWidth="8.83203125" defaultRowHeight="15" x14ac:dyDescent="0.2"/>
  <cols>
    <col min="1" max="1" width="18" style="3" bestFit="1" customWidth="1"/>
    <col min="2" max="2" width="5" style="3" bestFit="1" customWidth="1"/>
    <col min="3" max="3" width="4" style="6" bestFit="1" customWidth="1"/>
    <col min="4" max="4" width="6" style="6" bestFit="1" customWidth="1"/>
    <col min="5" max="5" width="6" style="3" bestFit="1" customWidth="1"/>
    <col min="6" max="12" width="8.6640625" style="3"/>
    <col min="13" max="13" width="12.1640625" style="7" bestFit="1" customWidth="1"/>
    <col min="14" max="15" width="8.6640625" style="3"/>
  </cols>
  <sheetData>
    <row r="1" spans="1:13" x14ac:dyDescent="0.2">
      <c r="A1" s="3" t="s">
        <v>70</v>
      </c>
    </row>
    <row r="3" spans="1:13" x14ac:dyDescent="0.2">
      <c r="A3" s="3">
        <v>1200</v>
      </c>
      <c r="B3" s="3">
        <v>1110</v>
      </c>
      <c r="C3" s="6">
        <v>701</v>
      </c>
      <c r="D3" s="6" t="s">
        <v>71</v>
      </c>
      <c r="E3" s="3">
        <v>61100</v>
      </c>
      <c r="F3" s="3" t="s">
        <v>72</v>
      </c>
      <c r="M3" s="7">
        <v>53050</v>
      </c>
    </row>
    <row r="4" spans="1:13" x14ac:dyDescent="0.2">
      <c r="A4" s="3">
        <v>1200</v>
      </c>
      <c r="B4" s="3">
        <v>1120</v>
      </c>
      <c r="C4" s="6">
        <v>701</v>
      </c>
      <c r="D4" s="6" t="s">
        <v>71</v>
      </c>
      <c r="E4" s="3">
        <v>61100</v>
      </c>
      <c r="F4" s="3" t="s">
        <v>73</v>
      </c>
      <c r="M4" s="7">
        <v>211000</v>
      </c>
    </row>
    <row r="5" spans="1:13" x14ac:dyDescent="0.2">
      <c r="A5" s="3">
        <v>1200</v>
      </c>
      <c r="B5" s="3">
        <v>1120</v>
      </c>
      <c r="C5" s="6" t="s">
        <v>74</v>
      </c>
      <c r="D5" s="6" t="s">
        <v>71</v>
      </c>
      <c r="E5" s="3">
        <v>61710</v>
      </c>
      <c r="F5" s="3" t="s">
        <v>75</v>
      </c>
    </row>
    <row r="6" spans="1:13" x14ac:dyDescent="0.2">
      <c r="A6" s="3">
        <v>1200</v>
      </c>
      <c r="B6" s="3">
        <v>1220</v>
      </c>
      <c r="C6" s="6" t="s">
        <v>74</v>
      </c>
      <c r="D6" s="6" t="s">
        <v>76</v>
      </c>
      <c r="E6" s="3">
        <v>61110</v>
      </c>
      <c r="F6" s="3" t="s">
        <v>77</v>
      </c>
    </row>
    <row r="7" spans="1:13" x14ac:dyDescent="0.2">
      <c r="A7" s="3">
        <v>1200</v>
      </c>
      <c r="B7" s="3">
        <v>2120</v>
      </c>
      <c r="C7" s="6" t="s">
        <v>74</v>
      </c>
      <c r="D7" s="6" t="s">
        <v>71</v>
      </c>
      <c r="E7" s="3">
        <v>61110</v>
      </c>
      <c r="F7" s="3" t="s">
        <v>78</v>
      </c>
      <c r="M7" s="7">
        <v>18440</v>
      </c>
    </row>
    <row r="8" spans="1:13" x14ac:dyDescent="0.2">
      <c r="A8" s="3">
        <v>1200</v>
      </c>
      <c r="B8" s="3">
        <v>2321</v>
      </c>
      <c r="C8" s="6">
        <v>700</v>
      </c>
      <c r="D8" s="6" t="s">
        <v>71</v>
      </c>
      <c r="E8" s="3">
        <v>61110</v>
      </c>
      <c r="F8" s="3" t="s">
        <v>80</v>
      </c>
      <c r="M8" s="7">
        <v>81120</v>
      </c>
    </row>
    <row r="9" spans="1:13" x14ac:dyDescent="0.2">
      <c r="A9" s="3">
        <v>1200</v>
      </c>
      <c r="B9" s="3">
        <v>2323</v>
      </c>
      <c r="C9" s="6">
        <v>700</v>
      </c>
      <c r="D9" s="6" t="s">
        <v>71</v>
      </c>
      <c r="E9" s="3">
        <v>61110</v>
      </c>
      <c r="F9" s="3" t="s">
        <v>81</v>
      </c>
      <c r="M9" s="7">
        <v>4056</v>
      </c>
    </row>
    <row r="10" spans="1:13" x14ac:dyDescent="0.2">
      <c r="A10" s="3" t="s">
        <v>278</v>
      </c>
      <c r="M10" s="7">
        <f>SUM(M3:M9)</f>
        <v>367666</v>
      </c>
    </row>
    <row r="12" spans="1:13" x14ac:dyDescent="0.2">
      <c r="A12" s="3">
        <v>1281</v>
      </c>
      <c r="B12" s="3">
        <v>1511</v>
      </c>
      <c r="C12" s="6">
        <v>701</v>
      </c>
      <c r="D12" s="6" t="s">
        <v>82</v>
      </c>
      <c r="E12" s="3">
        <v>61110</v>
      </c>
      <c r="F12" s="3" t="s">
        <v>83</v>
      </c>
    </row>
    <row r="13" spans="1:13" x14ac:dyDescent="0.2">
      <c r="A13" s="3">
        <v>1281</v>
      </c>
      <c r="B13" s="3">
        <v>2120</v>
      </c>
      <c r="C13" s="6">
        <v>701</v>
      </c>
      <c r="D13" s="6" t="s">
        <v>84</v>
      </c>
      <c r="E13" s="3">
        <v>61110</v>
      </c>
      <c r="F13" s="3" t="s">
        <v>85</v>
      </c>
    </row>
    <row r="14" spans="1:13" x14ac:dyDescent="0.2">
      <c r="A14" s="3">
        <v>1281</v>
      </c>
      <c r="B14" s="3">
        <v>2122</v>
      </c>
      <c r="C14" s="6">
        <v>701</v>
      </c>
      <c r="D14" s="6" t="s">
        <v>84</v>
      </c>
      <c r="E14" s="3">
        <v>61110</v>
      </c>
      <c r="F14" s="3" t="s">
        <v>86</v>
      </c>
    </row>
    <row r="15" spans="1:13" x14ac:dyDescent="0.2">
      <c r="A15" s="3" t="s">
        <v>277</v>
      </c>
    </row>
    <row r="17" spans="1:13" x14ac:dyDescent="0.2">
      <c r="A17" s="3">
        <v>2001</v>
      </c>
      <c r="B17" s="3">
        <v>1120</v>
      </c>
      <c r="C17" s="6">
        <v>701</v>
      </c>
      <c r="D17" s="6" t="s">
        <v>71</v>
      </c>
      <c r="E17" s="3">
        <v>62320</v>
      </c>
      <c r="F17" s="3" t="s">
        <v>87</v>
      </c>
    </row>
    <row r="18" spans="1:13" x14ac:dyDescent="0.2">
      <c r="A18" s="3">
        <v>2001</v>
      </c>
      <c r="B18" s="3">
        <v>5200</v>
      </c>
      <c r="C18" s="6" t="s">
        <v>88</v>
      </c>
      <c r="D18" s="6" t="s">
        <v>71</v>
      </c>
      <c r="E18" s="3">
        <v>69320</v>
      </c>
      <c r="F18" s="3" t="s">
        <v>89</v>
      </c>
    </row>
    <row r="19" spans="1:13" x14ac:dyDescent="0.2">
      <c r="A19" s="3">
        <v>2001</v>
      </c>
      <c r="B19" s="3">
        <v>5200</v>
      </c>
      <c r="C19" s="6" t="s">
        <v>88</v>
      </c>
      <c r="D19" s="6" t="s">
        <v>71</v>
      </c>
      <c r="E19" s="3">
        <v>69321</v>
      </c>
      <c r="F19" s="3" t="s">
        <v>89</v>
      </c>
    </row>
    <row r="22" spans="1:13" x14ac:dyDescent="0.2">
      <c r="A22" s="3">
        <v>2040</v>
      </c>
      <c r="B22" s="3">
        <v>5200</v>
      </c>
      <c r="C22" s="6" t="s">
        <v>88</v>
      </c>
      <c r="D22" s="6" t="s">
        <v>71</v>
      </c>
      <c r="E22" s="3">
        <v>69310</v>
      </c>
      <c r="F22" s="3" t="s">
        <v>90</v>
      </c>
    </row>
    <row r="24" spans="1:13" x14ac:dyDescent="0.2">
      <c r="A24" s="3">
        <v>2200</v>
      </c>
      <c r="B24" s="3">
        <v>1110</v>
      </c>
      <c r="C24" s="6" t="s">
        <v>74</v>
      </c>
      <c r="D24" s="6" t="s">
        <v>71</v>
      </c>
      <c r="E24" s="3">
        <v>62210</v>
      </c>
      <c r="F24" s="3" t="s">
        <v>91</v>
      </c>
      <c r="M24" s="7">
        <v>3289.1</v>
      </c>
    </row>
    <row r="25" spans="1:13" x14ac:dyDescent="0.2">
      <c r="A25" s="3">
        <v>2200</v>
      </c>
      <c r="B25" s="3">
        <v>1110</v>
      </c>
      <c r="C25" s="6" t="s">
        <v>74</v>
      </c>
      <c r="D25" s="6" t="s">
        <v>71</v>
      </c>
      <c r="E25" s="3">
        <v>62260</v>
      </c>
      <c r="F25" s="3" t="s">
        <v>92</v>
      </c>
      <c r="M25" s="7">
        <v>769.23</v>
      </c>
    </row>
    <row r="26" spans="1:13" x14ac:dyDescent="0.2">
      <c r="A26" s="3">
        <v>2200</v>
      </c>
      <c r="B26" s="3">
        <v>1110</v>
      </c>
      <c r="C26" s="6" t="s">
        <v>74</v>
      </c>
      <c r="D26" s="6" t="s">
        <v>71</v>
      </c>
      <c r="E26" s="3">
        <v>62310</v>
      </c>
      <c r="F26" s="3" t="s">
        <v>93</v>
      </c>
      <c r="M26" s="7">
        <v>3713.5</v>
      </c>
    </row>
    <row r="27" spans="1:13" x14ac:dyDescent="0.2">
      <c r="A27" s="3">
        <v>2200</v>
      </c>
      <c r="B27" s="3">
        <v>1110</v>
      </c>
      <c r="C27" s="6" t="s">
        <v>74</v>
      </c>
      <c r="D27" s="6" t="s">
        <v>71</v>
      </c>
      <c r="E27" s="3">
        <v>62510</v>
      </c>
      <c r="F27" s="3" t="s">
        <v>94</v>
      </c>
      <c r="M27" s="7">
        <v>1007.95</v>
      </c>
    </row>
    <row r="28" spans="1:13" x14ac:dyDescent="0.2">
      <c r="A28" s="3">
        <v>2200</v>
      </c>
      <c r="B28" s="3">
        <v>1110</v>
      </c>
      <c r="C28" s="6" t="s">
        <v>74</v>
      </c>
      <c r="D28" s="6" t="s">
        <v>71</v>
      </c>
      <c r="E28" s="3">
        <v>62610</v>
      </c>
      <c r="F28" s="3" t="s">
        <v>95</v>
      </c>
    </row>
    <row r="29" spans="1:13" x14ac:dyDescent="0.2">
      <c r="A29" s="3">
        <v>2200</v>
      </c>
      <c r="B29" s="3">
        <v>1110</v>
      </c>
      <c r="C29" s="6" t="s">
        <v>74</v>
      </c>
      <c r="D29" s="6" t="s">
        <v>71</v>
      </c>
      <c r="E29" s="3">
        <v>62710</v>
      </c>
      <c r="F29" s="3" t="s">
        <v>96</v>
      </c>
      <c r="M29" s="7">
        <v>3600</v>
      </c>
    </row>
    <row r="30" spans="1:13" x14ac:dyDescent="0.2">
      <c r="A30" s="3">
        <v>2200</v>
      </c>
      <c r="B30" s="3">
        <v>1110</v>
      </c>
      <c r="C30" s="6" t="s">
        <v>74</v>
      </c>
      <c r="D30" s="6" t="s">
        <v>71</v>
      </c>
      <c r="E30" s="3">
        <v>62711</v>
      </c>
      <c r="F30" s="3" t="s">
        <v>97</v>
      </c>
    </row>
    <row r="31" spans="1:13" x14ac:dyDescent="0.2">
      <c r="F31" s="3" t="s">
        <v>282</v>
      </c>
      <c r="M31" s="7">
        <v>325.64999999999998</v>
      </c>
    </row>
    <row r="32" spans="1:13" x14ac:dyDescent="0.2">
      <c r="A32" s="3">
        <v>2200</v>
      </c>
      <c r="B32" s="3">
        <v>1120</v>
      </c>
      <c r="C32" s="6" t="s">
        <v>74</v>
      </c>
      <c r="D32" s="6" t="s">
        <v>71</v>
      </c>
      <c r="E32" s="3">
        <v>62210</v>
      </c>
      <c r="F32" s="3" t="s">
        <v>98</v>
      </c>
      <c r="M32" s="7">
        <v>13082</v>
      </c>
    </row>
    <row r="33" spans="1:13" x14ac:dyDescent="0.2">
      <c r="A33" s="3">
        <v>2200</v>
      </c>
      <c r="B33" s="3">
        <v>1120</v>
      </c>
      <c r="C33" s="6" t="s">
        <v>74</v>
      </c>
      <c r="D33" s="6" t="s">
        <v>71</v>
      </c>
      <c r="E33" s="3">
        <v>62220</v>
      </c>
      <c r="F33" s="3" t="s">
        <v>99</v>
      </c>
    </row>
    <row r="34" spans="1:13" x14ac:dyDescent="0.2">
      <c r="A34" s="3">
        <v>2200</v>
      </c>
      <c r="B34" s="3">
        <v>1120</v>
      </c>
      <c r="C34" s="6" t="s">
        <v>74</v>
      </c>
      <c r="D34" s="6" t="s">
        <v>71</v>
      </c>
      <c r="E34" s="3">
        <v>62260</v>
      </c>
      <c r="F34" s="3" t="s">
        <v>100</v>
      </c>
      <c r="M34" s="7">
        <v>3059.5</v>
      </c>
    </row>
    <row r="35" spans="1:13" x14ac:dyDescent="0.2">
      <c r="A35" s="3">
        <v>2200</v>
      </c>
      <c r="B35" s="3">
        <v>1120</v>
      </c>
      <c r="C35" s="6" t="s">
        <v>74</v>
      </c>
      <c r="D35" s="6" t="s">
        <v>71</v>
      </c>
      <c r="E35" s="3">
        <v>62270</v>
      </c>
      <c r="F35" s="3" t="s">
        <v>101</v>
      </c>
    </row>
    <row r="36" spans="1:13" x14ac:dyDescent="0.2">
      <c r="A36" s="3">
        <v>2200</v>
      </c>
      <c r="B36" s="3">
        <v>1120</v>
      </c>
      <c r="C36" s="6" t="s">
        <v>74</v>
      </c>
      <c r="D36" s="6" t="s">
        <v>71</v>
      </c>
      <c r="E36" s="3">
        <v>62310</v>
      </c>
      <c r="F36" s="3" t="s">
        <v>102</v>
      </c>
      <c r="M36" s="7">
        <v>14770</v>
      </c>
    </row>
    <row r="37" spans="1:13" x14ac:dyDescent="0.2">
      <c r="A37" s="3">
        <v>2200</v>
      </c>
      <c r="B37" s="3">
        <v>1120</v>
      </c>
      <c r="C37" s="6" t="s">
        <v>74</v>
      </c>
      <c r="D37" s="6" t="s">
        <v>71</v>
      </c>
      <c r="E37" s="3">
        <v>62510</v>
      </c>
      <c r="F37" s="3" t="s">
        <v>103</v>
      </c>
      <c r="M37" s="7">
        <v>4009</v>
      </c>
    </row>
    <row r="38" spans="1:13" x14ac:dyDescent="0.2">
      <c r="A38" s="3">
        <v>2200</v>
      </c>
      <c r="B38" s="3">
        <v>1120</v>
      </c>
      <c r="C38" s="6" t="s">
        <v>74</v>
      </c>
      <c r="D38" s="6" t="s">
        <v>71</v>
      </c>
      <c r="E38" s="3">
        <v>62610</v>
      </c>
      <c r="F38" s="3" t="s">
        <v>104</v>
      </c>
    </row>
    <row r="39" spans="1:13" x14ac:dyDescent="0.2">
      <c r="A39" s="3">
        <v>2200</v>
      </c>
      <c r="B39" s="3">
        <v>1120</v>
      </c>
      <c r="C39" s="6" t="s">
        <v>74</v>
      </c>
      <c r="D39" s="6" t="s">
        <v>71</v>
      </c>
      <c r="E39" s="3">
        <v>62710</v>
      </c>
      <c r="F39" s="3" t="s">
        <v>105</v>
      </c>
      <c r="M39" s="7">
        <v>3600</v>
      </c>
    </row>
    <row r="40" spans="1:13" x14ac:dyDescent="0.2">
      <c r="A40" s="3">
        <v>2200</v>
      </c>
      <c r="B40" s="3">
        <v>1120</v>
      </c>
      <c r="C40" s="6" t="s">
        <v>74</v>
      </c>
      <c r="D40" s="6" t="s">
        <v>71</v>
      </c>
      <c r="E40" s="3">
        <v>62711</v>
      </c>
      <c r="F40" s="3" t="s">
        <v>106</v>
      </c>
    </row>
    <row r="41" spans="1:13" x14ac:dyDescent="0.2">
      <c r="A41" s="3">
        <v>2200</v>
      </c>
      <c r="B41" s="3">
        <v>1220</v>
      </c>
      <c r="C41" s="6" t="s">
        <v>74</v>
      </c>
      <c r="D41" s="6" t="s">
        <v>76</v>
      </c>
      <c r="E41" s="3">
        <v>62210</v>
      </c>
      <c r="F41" s="3" t="s">
        <v>107</v>
      </c>
    </row>
    <row r="42" spans="1:13" x14ac:dyDescent="0.2">
      <c r="A42" s="3">
        <v>2200</v>
      </c>
      <c r="B42" s="3">
        <v>1220</v>
      </c>
      <c r="C42" s="6" t="s">
        <v>74</v>
      </c>
      <c r="D42" s="6" t="s">
        <v>76</v>
      </c>
      <c r="E42" s="3">
        <v>62260</v>
      </c>
      <c r="F42" s="3" t="s">
        <v>108</v>
      </c>
    </row>
    <row r="43" spans="1:13" x14ac:dyDescent="0.2">
      <c r="A43" s="3">
        <v>2200</v>
      </c>
      <c r="B43" s="3">
        <v>1220</v>
      </c>
      <c r="C43" s="6" t="s">
        <v>74</v>
      </c>
      <c r="D43" s="6" t="s">
        <v>76</v>
      </c>
      <c r="E43" s="3">
        <v>62310</v>
      </c>
      <c r="F43" s="3" t="s">
        <v>109</v>
      </c>
    </row>
    <row r="44" spans="1:13" x14ac:dyDescent="0.2">
      <c r="A44" s="3">
        <v>2200</v>
      </c>
      <c r="B44" s="3">
        <v>1220</v>
      </c>
      <c r="C44" s="6" t="s">
        <v>74</v>
      </c>
      <c r="D44" s="6" t="s">
        <v>76</v>
      </c>
      <c r="E44" s="3">
        <v>62510</v>
      </c>
      <c r="F44" s="3" t="s">
        <v>110</v>
      </c>
    </row>
    <row r="45" spans="1:13" x14ac:dyDescent="0.2">
      <c r="A45" s="3">
        <v>2200</v>
      </c>
      <c r="B45" s="3">
        <v>1220</v>
      </c>
      <c r="C45" s="6" t="s">
        <v>74</v>
      </c>
      <c r="D45" s="6" t="s">
        <v>76</v>
      </c>
      <c r="E45" s="3">
        <v>62610</v>
      </c>
      <c r="F45" s="3" t="s">
        <v>111</v>
      </c>
    </row>
    <row r="46" spans="1:13" x14ac:dyDescent="0.2">
      <c r="A46" s="3">
        <v>2200</v>
      </c>
      <c r="B46" s="3">
        <v>2120</v>
      </c>
      <c r="C46" s="6" t="s">
        <v>74</v>
      </c>
      <c r="D46" s="6" t="s">
        <v>71</v>
      </c>
      <c r="E46" s="3">
        <v>62210</v>
      </c>
      <c r="F46" s="3" t="s">
        <v>112</v>
      </c>
      <c r="M46" s="7">
        <v>1143.28</v>
      </c>
    </row>
    <row r="47" spans="1:13" x14ac:dyDescent="0.2">
      <c r="A47" s="3">
        <v>2200</v>
      </c>
      <c r="B47" s="3">
        <v>2120</v>
      </c>
      <c r="C47" s="6" t="s">
        <v>74</v>
      </c>
      <c r="D47" s="6" t="s">
        <v>71</v>
      </c>
      <c r="E47" s="3">
        <v>62260</v>
      </c>
      <c r="F47" s="3" t="s">
        <v>113</v>
      </c>
      <c r="M47" s="7">
        <v>267.38</v>
      </c>
    </row>
    <row r="48" spans="1:13" x14ac:dyDescent="0.2">
      <c r="A48" s="3">
        <v>2200</v>
      </c>
      <c r="B48" s="3">
        <v>2120</v>
      </c>
      <c r="C48" s="6" t="s">
        <v>74</v>
      </c>
      <c r="D48" s="6" t="s">
        <v>71</v>
      </c>
      <c r="E48" s="3">
        <v>62310</v>
      </c>
      <c r="F48" s="3" t="s">
        <v>114</v>
      </c>
      <c r="M48" s="7">
        <v>1290.8</v>
      </c>
    </row>
    <row r="49" spans="1:13" x14ac:dyDescent="0.2">
      <c r="A49" s="3">
        <v>2200</v>
      </c>
      <c r="B49" s="3">
        <v>2120</v>
      </c>
      <c r="C49" s="6" t="s">
        <v>74</v>
      </c>
      <c r="D49" s="6" t="s">
        <v>71</v>
      </c>
      <c r="E49" s="3">
        <v>62510</v>
      </c>
      <c r="F49" s="3" t="s">
        <v>115</v>
      </c>
      <c r="M49" s="7">
        <v>350.36</v>
      </c>
    </row>
    <row r="50" spans="1:13" x14ac:dyDescent="0.2">
      <c r="A50" s="3">
        <v>2200</v>
      </c>
      <c r="B50" s="3">
        <v>2120</v>
      </c>
      <c r="C50" s="6" t="s">
        <v>74</v>
      </c>
      <c r="D50" s="6" t="s">
        <v>71</v>
      </c>
      <c r="E50" s="3">
        <v>62610</v>
      </c>
      <c r="F50" s="3" t="s">
        <v>116</v>
      </c>
    </row>
    <row r="51" spans="1:13" x14ac:dyDescent="0.2">
      <c r="A51" s="3">
        <v>2200</v>
      </c>
      <c r="B51" s="3">
        <v>2134</v>
      </c>
      <c r="C51" s="6" t="s">
        <v>79</v>
      </c>
      <c r="D51" s="6" t="s">
        <v>71</v>
      </c>
      <c r="E51" s="3">
        <v>61120</v>
      </c>
      <c r="F51" s="3" t="s">
        <v>117</v>
      </c>
      <c r="M51" s="7">
        <v>10313.280000000001</v>
      </c>
    </row>
    <row r="52" spans="1:13" x14ac:dyDescent="0.2">
      <c r="A52" s="3">
        <v>2200</v>
      </c>
      <c r="B52" s="3">
        <v>2134</v>
      </c>
      <c r="C52" s="6" t="s">
        <v>79</v>
      </c>
      <c r="D52" s="6" t="s">
        <v>71</v>
      </c>
      <c r="E52" s="3">
        <v>62220</v>
      </c>
      <c r="F52" s="3" t="s">
        <v>118</v>
      </c>
      <c r="M52" s="7">
        <v>639.41999999999996</v>
      </c>
    </row>
    <row r="53" spans="1:13" x14ac:dyDescent="0.2">
      <c r="A53" s="3">
        <v>2200</v>
      </c>
      <c r="B53" s="3">
        <v>2134</v>
      </c>
      <c r="C53" s="6" t="s">
        <v>79</v>
      </c>
      <c r="D53" s="6" t="s">
        <v>71</v>
      </c>
      <c r="E53" s="3">
        <v>62270</v>
      </c>
      <c r="F53" s="3" t="s">
        <v>119</v>
      </c>
      <c r="M53" s="7">
        <v>149.54</v>
      </c>
    </row>
    <row r="54" spans="1:13" x14ac:dyDescent="0.2">
      <c r="A54" s="3">
        <v>2200</v>
      </c>
      <c r="B54" s="3">
        <v>2134</v>
      </c>
      <c r="C54" s="6" t="s">
        <v>79</v>
      </c>
      <c r="D54" s="6" t="s">
        <v>71</v>
      </c>
      <c r="E54" s="3">
        <v>62320</v>
      </c>
      <c r="F54" s="3" t="s">
        <v>120</v>
      </c>
      <c r="M54" s="7">
        <v>721.93</v>
      </c>
    </row>
    <row r="55" spans="1:13" x14ac:dyDescent="0.2">
      <c r="A55" s="3">
        <v>2200</v>
      </c>
      <c r="B55" s="3">
        <v>2134</v>
      </c>
      <c r="C55" s="6" t="s">
        <v>79</v>
      </c>
      <c r="D55" s="6" t="s">
        <v>71</v>
      </c>
      <c r="E55" s="3">
        <v>62520</v>
      </c>
      <c r="F55" s="3" t="s">
        <v>121</v>
      </c>
      <c r="M55" s="7">
        <v>195.95</v>
      </c>
    </row>
    <row r="56" spans="1:13" x14ac:dyDescent="0.2">
      <c r="A56" s="3">
        <v>2200</v>
      </c>
      <c r="B56" s="3">
        <v>2134</v>
      </c>
      <c r="C56" s="6" t="s">
        <v>79</v>
      </c>
      <c r="D56" s="6" t="s">
        <v>71</v>
      </c>
      <c r="E56" s="3">
        <v>62620</v>
      </c>
      <c r="F56" s="3" t="s">
        <v>122</v>
      </c>
    </row>
    <row r="57" spans="1:13" x14ac:dyDescent="0.2">
      <c r="A57" s="3">
        <v>2200</v>
      </c>
      <c r="B57" s="3">
        <v>2134</v>
      </c>
      <c r="C57" s="6" t="s">
        <v>79</v>
      </c>
      <c r="D57" s="6" t="s">
        <v>71</v>
      </c>
      <c r="E57" s="3">
        <v>66100</v>
      </c>
      <c r="F57" s="3" t="s">
        <v>123</v>
      </c>
      <c r="M57" s="7">
        <v>1000</v>
      </c>
    </row>
    <row r="58" spans="1:13" x14ac:dyDescent="0.2">
      <c r="A58" s="3">
        <v>2200</v>
      </c>
      <c r="B58" s="3">
        <v>2152</v>
      </c>
      <c r="C58" s="6" t="s">
        <v>74</v>
      </c>
      <c r="D58" s="6" t="s">
        <v>76</v>
      </c>
      <c r="E58" s="3">
        <v>63240</v>
      </c>
      <c r="F58" s="3" t="s">
        <v>124</v>
      </c>
    </row>
    <row r="59" spans="1:13" x14ac:dyDescent="0.2">
      <c r="A59" s="3">
        <v>2200</v>
      </c>
      <c r="B59" s="3">
        <v>2152</v>
      </c>
      <c r="C59" s="6" t="s">
        <v>74</v>
      </c>
      <c r="D59" s="6" t="s">
        <v>76</v>
      </c>
      <c r="E59" s="3">
        <v>63210</v>
      </c>
      <c r="F59" s="3" t="s">
        <v>125</v>
      </c>
    </row>
    <row r="60" spans="1:13" x14ac:dyDescent="0.2">
      <c r="A60" s="3">
        <v>2200</v>
      </c>
      <c r="B60" s="3">
        <v>2230</v>
      </c>
      <c r="C60" s="6" t="s">
        <v>79</v>
      </c>
      <c r="D60" s="6" t="s">
        <v>76</v>
      </c>
      <c r="E60" s="3">
        <v>66510</v>
      </c>
      <c r="F60" s="3" t="s">
        <v>126</v>
      </c>
    </row>
    <row r="61" spans="1:13" x14ac:dyDescent="0.2">
      <c r="A61" s="3">
        <v>2200</v>
      </c>
      <c r="B61" s="3">
        <v>2311</v>
      </c>
      <c r="C61" s="6" t="s">
        <v>79</v>
      </c>
      <c r="D61" s="6" t="s">
        <v>71</v>
      </c>
      <c r="E61" s="3">
        <v>63120</v>
      </c>
      <c r="F61" s="3" t="s">
        <v>127</v>
      </c>
    </row>
    <row r="62" spans="1:13" x14ac:dyDescent="0.2">
      <c r="A62" s="3">
        <v>2200</v>
      </c>
      <c r="B62" s="3">
        <v>2321</v>
      </c>
      <c r="C62" s="6" t="s">
        <v>79</v>
      </c>
      <c r="D62" s="6" t="s">
        <v>71</v>
      </c>
      <c r="E62" s="3">
        <v>62210</v>
      </c>
      <c r="F62" s="3" t="s">
        <v>128</v>
      </c>
      <c r="M62" s="7">
        <v>5029.4399999999996</v>
      </c>
    </row>
    <row r="63" spans="1:13" x14ac:dyDescent="0.2">
      <c r="A63" s="3">
        <v>2200</v>
      </c>
      <c r="B63" s="3">
        <v>2321</v>
      </c>
      <c r="C63" s="6" t="s">
        <v>79</v>
      </c>
      <c r="D63" s="6" t="s">
        <v>71</v>
      </c>
      <c r="E63" s="3">
        <v>62260</v>
      </c>
      <c r="F63" s="3" t="s">
        <v>129</v>
      </c>
      <c r="M63" s="7">
        <v>1176.24</v>
      </c>
    </row>
    <row r="64" spans="1:13" x14ac:dyDescent="0.2">
      <c r="A64" s="3">
        <v>2200</v>
      </c>
      <c r="B64" s="3">
        <v>2321</v>
      </c>
      <c r="C64" s="6" t="s">
        <v>79</v>
      </c>
      <c r="D64" s="6" t="s">
        <v>71</v>
      </c>
      <c r="E64" s="3">
        <v>62310</v>
      </c>
      <c r="F64" s="3" t="s">
        <v>130</v>
      </c>
      <c r="M64" s="7">
        <v>5678.4</v>
      </c>
    </row>
    <row r="65" spans="1:13" x14ac:dyDescent="0.2">
      <c r="A65" s="3">
        <v>2200</v>
      </c>
      <c r="B65" s="3">
        <v>2321</v>
      </c>
      <c r="C65" s="6" t="s">
        <v>79</v>
      </c>
      <c r="D65" s="6" t="s">
        <v>71</v>
      </c>
      <c r="E65" s="3">
        <v>62510</v>
      </c>
      <c r="F65" s="3" t="s">
        <v>131</v>
      </c>
      <c r="M65" s="7">
        <v>1541.28</v>
      </c>
    </row>
    <row r="66" spans="1:13" x14ac:dyDescent="0.2">
      <c r="A66" s="3">
        <v>2200</v>
      </c>
      <c r="B66" s="3">
        <v>2321</v>
      </c>
      <c r="C66" s="6" t="s">
        <v>79</v>
      </c>
      <c r="D66" s="6" t="s">
        <v>71</v>
      </c>
      <c r="E66" s="3">
        <v>62610</v>
      </c>
      <c r="F66" s="3" t="s">
        <v>132</v>
      </c>
    </row>
    <row r="67" spans="1:13" x14ac:dyDescent="0.2">
      <c r="A67" s="3">
        <v>2200</v>
      </c>
      <c r="B67" s="3">
        <v>2321</v>
      </c>
      <c r="C67" s="6" t="s">
        <v>79</v>
      </c>
      <c r="D67" s="6" t="s">
        <v>71</v>
      </c>
      <c r="E67" s="3">
        <v>62710</v>
      </c>
      <c r="F67" s="3" t="s">
        <v>133</v>
      </c>
      <c r="M67" s="7">
        <v>3600</v>
      </c>
    </row>
    <row r="68" spans="1:13" x14ac:dyDescent="0.2">
      <c r="A68" s="3">
        <v>2200</v>
      </c>
      <c r="B68" s="3">
        <v>2411</v>
      </c>
      <c r="C68" s="6" t="s">
        <v>74</v>
      </c>
      <c r="D68" s="6" t="s">
        <v>71</v>
      </c>
      <c r="E68" s="3">
        <v>62210</v>
      </c>
      <c r="F68" s="3" t="s">
        <v>134</v>
      </c>
      <c r="M68" s="7">
        <v>251.47</v>
      </c>
    </row>
    <row r="69" spans="1:13" x14ac:dyDescent="0.2">
      <c r="A69" s="3">
        <v>2200</v>
      </c>
      <c r="B69" s="3">
        <v>2411</v>
      </c>
      <c r="C69" s="6" t="s">
        <v>74</v>
      </c>
      <c r="D69" s="6" t="s">
        <v>71</v>
      </c>
      <c r="E69" s="3">
        <v>62260</v>
      </c>
      <c r="F69" s="3" t="s">
        <v>135</v>
      </c>
      <c r="M69" s="7">
        <v>58.81</v>
      </c>
    </row>
    <row r="70" spans="1:13" x14ac:dyDescent="0.2">
      <c r="A70" s="3">
        <v>2200</v>
      </c>
      <c r="B70" s="3">
        <v>2411</v>
      </c>
      <c r="C70" s="6" t="s">
        <v>74</v>
      </c>
      <c r="D70" s="6" t="s">
        <v>71</v>
      </c>
      <c r="E70" s="3">
        <v>62310</v>
      </c>
      <c r="F70" s="3" t="s">
        <v>136</v>
      </c>
      <c r="M70" s="7">
        <v>283.92</v>
      </c>
    </row>
    <row r="71" spans="1:13" x14ac:dyDescent="0.2">
      <c r="A71" s="3">
        <v>2200</v>
      </c>
      <c r="B71" s="3">
        <v>2411</v>
      </c>
      <c r="C71" s="6" t="s">
        <v>74</v>
      </c>
      <c r="D71" s="6" t="s">
        <v>71</v>
      </c>
      <c r="E71" s="3">
        <v>62510</v>
      </c>
      <c r="F71" s="3" t="s">
        <v>315</v>
      </c>
      <c r="M71" s="7">
        <v>77.06</v>
      </c>
    </row>
    <row r="72" spans="1:13" x14ac:dyDescent="0.2">
      <c r="A72" s="3">
        <v>2200</v>
      </c>
      <c r="B72" s="3">
        <v>2501</v>
      </c>
      <c r="C72" s="6" t="s">
        <v>79</v>
      </c>
      <c r="D72" s="6" t="s">
        <v>71</v>
      </c>
      <c r="E72" s="3">
        <v>65310</v>
      </c>
      <c r="F72" s="3" t="s">
        <v>261</v>
      </c>
    </row>
    <row r="73" spans="1:13" x14ac:dyDescent="0.2">
      <c r="A73" s="3">
        <v>2200</v>
      </c>
      <c r="B73" s="3">
        <v>2510</v>
      </c>
      <c r="C73" s="6" t="s">
        <v>79</v>
      </c>
      <c r="D73" s="6" t="s">
        <v>71</v>
      </c>
      <c r="E73" s="3">
        <v>63430</v>
      </c>
      <c r="F73" s="3" t="s">
        <v>137</v>
      </c>
    </row>
    <row r="74" spans="1:13" x14ac:dyDescent="0.2">
      <c r="A74" s="3">
        <v>2200</v>
      </c>
      <c r="B74" s="3">
        <v>2510</v>
      </c>
      <c r="C74" s="6" t="s">
        <v>79</v>
      </c>
      <c r="D74" s="6" t="s">
        <v>71</v>
      </c>
      <c r="E74" s="3">
        <v>68100</v>
      </c>
      <c r="F74" s="3" t="s">
        <v>138</v>
      </c>
    </row>
    <row r="75" spans="1:13" x14ac:dyDescent="0.2">
      <c r="A75" s="3">
        <v>2200</v>
      </c>
      <c r="B75" s="3">
        <v>2511</v>
      </c>
      <c r="C75" s="6" t="s">
        <v>79</v>
      </c>
      <c r="D75" s="6" t="s">
        <v>71</v>
      </c>
      <c r="E75" s="3">
        <v>61120</v>
      </c>
      <c r="F75" s="3" t="s">
        <v>139</v>
      </c>
    </row>
    <row r="76" spans="1:13" x14ac:dyDescent="0.2">
      <c r="A76" s="3">
        <v>2200</v>
      </c>
      <c r="B76" s="3">
        <v>2511</v>
      </c>
      <c r="C76" s="6" t="s">
        <v>79</v>
      </c>
      <c r="D76" s="6" t="s">
        <v>71</v>
      </c>
      <c r="E76" s="3">
        <v>62220</v>
      </c>
      <c r="F76" s="3" t="s">
        <v>140</v>
      </c>
    </row>
    <row r="77" spans="1:13" x14ac:dyDescent="0.2">
      <c r="A77" s="3">
        <v>2200</v>
      </c>
      <c r="B77" s="3">
        <v>2511</v>
      </c>
      <c r="C77" s="6" t="s">
        <v>79</v>
      </c>
      <c r="D77" s="6" t="s">
        <v>71</v>
      </c>
      <c r="E77" s="3">
        <v>62270</v>
      </c>
      <c r="F77" s="3" t="s">
        <v>141</v>
      </c>
    </row>
    <row r="78" spans="1:13" x14ac:dyDescent="0.2">
      <c r="A78" s="3">
        <v>2200</v>
      </c>
      <c r="B78" s="3">
        <v>2511</v>
      </c>
      <c r="C78" s="6" t="s">
        <v>79</v>
      </c>
      <c r="D78" s="6" t="s">
        <v>71</v>
      </c>
      <c r="E78" s="3">
        <v>62320</v>
      </c>
      <c r="F78" s="3" t="s">
        <v>142</v>
      </c>
    </row>
    <row r="79" spans="1:13" x14ac:dyDescent="0.2">
      <c r="A79" s="3">
        <v>2200</v>
      </c>
      <c r="B79" s="3">
        <v>2511</v>
      </c>
      <c r="C79" s="6" t="s">
        <v>79</v>
      </c>
      <c r="D79" s="6" t="s">
        <v>71</v>
      </c>
      <c r="E79" s="3">
        <v>62520</v>
      </c>
      <c r="F79" s="3" t="s">
        <v>143</v>
      </c>
    </row>
    <row r="80" spans="1:13" x14ac:dyDescent="0.2">
      <c r="A80" s="3">
        <v>2200</v>
      </c>
      <c r="B80" s="3">
        <v>2511</v>
      </c>
      <c r="C80" s="6" t="s">
        <v>79</v>
      </c>
      <c r="D80" s="6" t="s">
        <v>71</v>
      </c>
      <c r="E80" s="3">
        <v>62620</v>
      </c>
      <c r="F80" s="3" t="s">
        <v>144</v>
      </c>
    </row>
    <row r="81" spans="1:6" x14ac:dyDescent="0.2">
      <c r="A81" s="3">
        <v>2200</v>
      </c>
      <c r="B81" s="3">
        <v>2511</v>
      </c>
      <c r="C81" s="6" t="s">
        <v>79</v>
      </c>
      <c r="D81" s="6" t="s">
        <v>71</v>
      </c>
      <c r="E81" s="3">
        <v>65320</v>
      </c>
      <c r="F81" s="3" t="s">
        <v>145</v>
      </c>
    </row>
    <row r="82" spans="1:6" x14ac:dyDescent="0.2">
      <c r="A82" s="3">
        <v>2200</v>
      </c>
      <c r="B82" s="3">
        <v>2511</v>
      </c>
      <c r="C82" s="6" t="s">
        <v>79</v>
      </c>
      <c r="D82" s="6" t="s">
        <v>71</v>
      </c>
      <c r="E82" s="3">
        <v>66100</v>
      </c>
      <c r="F82" s="3" t="s">
        <v>146</v>
      </c>
    </row>
    <row r="83" spans="1:6" x14ac:dyDescent="0.2">
      <c r="A83" s="3">
        <v>2200</v>
      </c>
      <c r="B83" s="3">
        <v>2514</v>
      </c>
      <c r="C83" s="6" t="s">
        <v>79</v>
      </c>
      <c r="D83" s="6" t="s">
        <v>71</v>
      </c>
      <c r="E83" s="3">
        <v>61120</v>
      </c>
      <c r="F83" s="3" t="s">
        <v>147</v>
      </c>
    </row>
    <row r="84" spans="1:6" x14ac:dyDescent="0.2">
      <c r="A84" s="3">
        <v>2200</v>
      </c>
      <c r="B84" s="3">
        <v>2514</v>
      </c>
      <c r="C84" s="6" t="s">
        <v>79</v>
      </c>
      <c r="D84" s="6" t="s">
        <v>71</v>
      </c>
      <c r="E84" s="3">
        <v>62220</v>
      </c>
      <c r="F84" s="3" t="s">
        <v>148</v>
      </c>
    </row>
    <row r="85" spans="1:6" x14ac:dyDescent="0.2">
      <c r="A85" s="3">
        <v>2200</v>
      </c>
      <c r="B85" s="3">
        <v>2514</v>
      </c>
      <c r="C85" s="6" t="s">
        <v>79</v>
      </c>
      <c r="D85" s="6" t="s">
        <v>71</v>
      </c>
      <c r="E85" s="3">
        <v>62270</v>
      </c>
      <c r="F85" s="3" t="s">
        <v>149</v>
      </c>
    </row>
    <row r="86" spans="1:6" x14ac:dyDescent="0.2">
      <c r="A86" s="3">
        <v>2200</v>
      </c>
      <c r="B86" s="3">
        <v>2514</v>
      </c>
      <c r="C86" s="6" t="s">
        <v>79</v>
      </c>
      <c r="D86" s="6" t="s">
        <v>71</v>
      </c>
      <c r="E86" s="3">
        <v>62320</v>
      </c>
      <c r="F86" s="3" t="s">
        <v>150</v>
      </c>
    </row>
    <row r="87" spans="1:6" x14ac:dyDescent="0.2">
      <c r="A87" s="3">
        <v>2200</v>
      </c>
      <c r="B87" s="3">
        <v>2519</v>
      </c>
      <c r="C87" s="6" t="s">
        <v>79</v>
      </c>
      <c r="D87" s="6" t="s">
        <v>71</v>
      </c>
      <c r="E87" s="3">
        <v>68100</v>
      </c>
      <c r="F87" s="3" t="s">
        <v>151</v>
      </c>
    </row>
    <row r="88" spans="1:6" x14ac:dyDescent="0.2">
      <c r="A88" s="3">
        <v>2200</v>
      </c>
      <c r="B88" s="3">
        <v>2519</v>
      </c>
      <c r="C88" s="6" t="s">
        <v>79</v>
      </c>
      <c r="D88" s="6" t="s">
        <v>71</v>
      </c>
      <c r="E88" s="3">
        <v>68610</v>
      </c>
      <c r="F88" s="3" t="s">
        <v>152</v>
      </c>
    </row>
    <row r="89" spans="1:6" x14ac:dyDescent="0.2">
      <c r="A89" s="3">
        <v>2200</v>
      </c>
      <c r="B89" s="3">
        <v>2560</v>
      </c>
      <c r="C89" s="6" t="s">
        <v>79</v>
      </c>
      <c r="D89" s="6" t="s">
        <v>71</v>
      </c>
      <c r="E89" s="3">
        <v>63490</v>
      </c>
      <c r="F89" s="3" t="s">
        <v>153</v>
      </c>
    </row>
    <row r="90" spans="1:6" x14ac:dyDescent="0.2">
      <c r="A90" s="3">
        <v>2200</v>
      </c>
      <c r="B90" s="3">
        <v>2560</v>
      </c>
      <c r="C90" s="6" t="s">
        <v>79</v>
      </c>
      <c r="D90" s="6" t="s">
        <v>71</v>
      </c>
      <c r="E90" s="3">
        <v>65400</v>
      </c>
      <c r="F90" s="3" t="s">
        <v>154</v>
      </c>
    </row>
    <row r="91" spans="1:6" x14ac:dyDescent="0.2">
      <c r="A91" s="3">
        <v>2200</v>
      </c>
      <c r="B91" s="3">
        <v>2572</v>
      </c>
      <c r="C91" s="6" t="s">
        <v>79</v>
      </c>
      <c r="D91" s="6" t="s">
        <v>71</v>
      </c>
      <c r="E91" s="3">
        <v>65400</v>
      </c>
      <c r="F91" s="3" t="s">
        <v>155</v>
      </c>
    </row>
    <row r="92" spans="1:6" x14ac:dyDescent="0.2">
      <c r="A92" s="3">
        <v>2200</v>
      </c>
      <c r="B92" s="3">
        <v>2610</v>
      </c>
      <c r="C92" s="6" t="s">
        <v>79</v>
      </c>
      <c r="D92" s="6" t="s">
        <v>71</v>
      </c>
      <c r="E92" s="3">
        <v>64110</v>
      </c>
      <c r="F92" s="3" t="s">
        <v>156</v>
      </c>
    </row>
    <row r="93" spans="1:6" x14ac:dyDescent="0.2">
      <c r="A93" s="3">
        <v>2200</v>
      </c>
      <c r="B93" s="3">
        <v>2610</v>
      </c>
      <c r="C93" s="6" t="s">
        <v>79</v>
      </c>
      <c r="D93" s="6" t="s">
        <v>71</v>
      </c>
      <c r="E93" s="3">
        <v>64210</v>
      </c>
      <c r="F93" s="3" t="s">
        <v>157</v>
      </c>
    </row>
    <row r="94" spans="1:6" x14ac:dyDescent="0.2">
      <c r="A94" s="3">
        <v>2200</v>
      </c>
      <c r="B94" s="3">
        <v>2610</v>
      </c>
      <c r="C94" s="6" t="s">
        <v>79</v>
      </c>
      <c r="D94" s="6" t="s">
        <v>71</v>
      </c>
      <c r="E94" s="3">
        <v>64310</v>
      </c>
      <c r="F94" s="3" t="s">
        <v>158</v>
      </c>
    </row>
    <row r="95" spans="1:6" x14ac:dyDescent="0.2">
      <c r="A95" s="3">
        <v>2200</v>
      </c>
      <c r="B95" s="3">
        <v>2610</v>
      </c>
      <c r="C95" s="6" t="s">
        <v>79</v>
      </c>
      <c r="D95" s="6" t="s">
        <v>71</v>
      </c>
      <c r="E95" s="3">
        <v>65210</v>
      </c>
      <c r="F95" s="3" t="s">
        <v>159</v>
      </c>
    </row>
    <row r="96" spans="1:6" x14ac:dyDescent="0.2">
      <c r="A96" s="3">
        <v>2200</v>
      </c>
      <c r="B96" s="3">
        <v>2610</v>
      </c>
      <c r="C96" s="6" t="s">
        <v>79</v>
      </c>
      <c r="D96" s="6" t="s">
        <v>71</v>
      </c>
      <c r="E96" s="3">
        <v>66100</v>
      </c>
      <c r="F96" s="3" t="s">
        <v>160</v>
      </c>
    </row>
    <row r="97" spans="1:6" x14ac:dyDescent="0.2">
      <c r="A97" s="3">
        <v>2200</v>
      </c>
      <c r="B97" s="3">
        <v>2610</v>
      </c>
      <c r="C97" s="6" t="s">
        <v>79</v>
      </c>
      <c r="D97" s="6" t="s">
        <v>71</v>
      </c>
      <c r="E97" s="3">
        <v>66210</v>
      </c>
      <c r="F97" s="3" t="s">
        <v>161</v>
      </c>
    </row>
    <row r="98" spans="1:6" x14ac:dyDescent="0.2">
      <c r="A98" s="3">
        <v>2200</v>
      </c>
      <c r="B98" s="3">
        <v>2610</v>
      </c>
      <c r="C98" s="6" t="s">
        <v>79</v>
      </c>
      <c r="D98" s="6" t="s">
        <v>71</v>
      </c>
      <c r="E98" s="3">
        <v>66220</v>
      </c>
      <c r="F98" s="3" t="s">
        <v>162</v>
      </c>
    </row>
    <row r="99" spans="1:6" x14ac:dyDescent="0.2">
      <c r="A99" s="3">
        <v>2200</v>
      </c>
      <c r="B99" s="3">
        <v>2610</v>
      </c>
      <c r="C99" s="6" t="s">
        <v>79</v>
      </c>
      <c r="D99" s="6" t="s">
        <v>71</v>
      </c>
      <c r="E99" s="3">
        <v>66230</v>
      </c>
      <c r="F99" s="3" t="s">
        <v>163</v>
      </c>
    </row>
    <row r="100" spans="1:6" x14ac:dyDescent="0.2">
      <c r="A100" s="3">
        <v>2200</v>
      </c>
      <c r="B100" s="3">
        <v>2611</v>
      </c>
      <c r="C100" s="6" t="s">
        <v>79</v>
      </c>
      <c r="D100" s="6" t="s">
        <v>71</v>
      </c>
      <c r="E100" s="3">
        <v>61120</v>
      </c>
      <c r="F100" s="3" t="s">
        <v>164</v>
      </c>
    </row>
    <row r="101" spans="1:6" x14ac:dyDescent="0.2">
      <c r="A101" s="3">
        <v>2200</v>
      </c>
      <c r="B101" s="3">
        <v>2611</v>
      </c>
      <c r="C101" s="6" t="s">
        <v>79</v>
      </c>
      <c r="D101" s="6" t="s">
        <v>71</v>
      </c>
      <c r="E101" s="3">
        <v>62220</v>
      </c>
      <c r="F101" s="3" t="s">
        <v>165</v>
      </c>
    </row>
    <row r="102" spans="1:6" x14ac:dyDescent="0.2">
      <c r="A102" s="3">
        <v>2200</v>
      </c>
      <c r="B102" s="3">
        <v>2611</v>
      </c>
      <c r="C102" s="6" t="s">
        <v>79</v>
      </c>
      <c r="D102" s="6" t="s">
        <v>71</v>
      </c>
      <c r="E102" s="3">
        <v>62270</v>
      </c>
      <c r="F102" s="3" t="s">
        <v>166</v>
      </c>
    </row>
    <row r="103" spans="1:6" x14ac:dyDescent="0.2">
      <c r="A103" s="3">
        <v>2200</v>
      </c>
      <c r="B103" s="3">
        <v>2611</v>
      </c>
      <c r="C103" s="6" t="s">
        <v>79</v>
      </c>
      <c r="D103" s="6" t="s">
        <v>71</v>
      </c>
      <c r="E103" s="3">
        <v>62320</v>
      </c>
      <c r="F103" s="3" t="s">
        <v>167</v>
      </c>
    </row>
    <row r="104" spans="1:6" x14ac:dyDescent="0.2">
      <c r="A104" s="3">
        <v>2200</v>
      </c>
      <c r="B104" s="3">
        <v>2611</v>
      </c>
      <c r="C104" s="6" t="s">
        <v>79</v>
      </c>
      <c r="D104" s="6" t="s">
        <v>71</v>
      </c>
      <c r="E104" s="3">
        <v>62520</v>
      </c>
      <c r="F104" s="3" t="s">
        <v>168</v>
      </c>
    </row>
    <row r="105" spans="1:6" x14ac:dyDescent="0.2">
      <c r="A105" s="3">
        <v>2200</v>
      </c>
      <c r="B105" s="3">
        <v>2611</v>
      </c>
      <c r="C105" s="6" t="s">
        <v>79</v>
      </c>
      <c r="D105" s="6" t="s">
        <v>71</v>
      </c>
      <c r="E105" s="3">
        <v>62620</v>
      </c>
      <c r="F105" s="3" t="s">
        <v>169</v>
      </c>
    </row>
    <row r="106" spans="1:6" x14ac:dyDescent="0.2">
      <c r="A106" s="3">
        <v>2200</v>
      </c>
      <c r="B106" s="3">
        <v>2611</v>
      </c>
      <c r="C106" s="6" t="s">
        <v>79</v>
      </c>
      <c r="D106" s="6" t="s">
        <v>71</v>
      </c>
      <c r="E106" s="3">
        <v>64230</v>
      </c>
      <c r="F106" s="3" t="s">
        <v>170</v>
      </c>
    </row>
    <row r="107" spans="1:6" x14ac:dyDescent="0.2">
      <c r="A107" s="3">
        <v>2200</v>
      </c>
      <c r="B107" s="3">
        <v>2630</v>
      </c>
      <c r="C107" s="6" t="s">
        <v>79</v>
      </c>
      <c r="D107" s="6" t="s">
        <v>71</v>
      </c>
      <c r="E107" s="3">
        <v>64240</v>
      </c>
      <c r="F107" s="3" t="s">
        <v>171</v>
      </c>
    </row>
    <row r="108" spans="1:6" x14ac:dyDescent="0.2">
      <c r="A108" s="3">
        <v>2200</v>
      </c>
      <c r="B108" s="3">
        <v>2660</v>
      </c>
      <c r="C108" s="6" t="s">
        <v>79</v>
      </c>
      <c r="D108" s="6" t="s">
        <v>71</v>
      </c>
      <c r="E108" s="3">
        <v>63480</v>
      </c>
      <c r="F108" s="3" t="s">
        <v>172</v>
      </c>
    </row>
    <row r="109" spans="1:6" x14ac:dyDescent="0.2">
      <c r="A109" s="3">
        <v>2200</v>
      </c>
      <c r="B109" s="3">
        <v>2710</v>
      </c>
      <c r="C109" s="6" t="s">
        <v>79</v>
      </c>
      <c r="D109" s="6" t="s">
        <v>71</v>
      </c>
      <c r="E109" s="3">
        <v>63450</v>
      </c>
      <c r="F109" s="3" t="s">
        <v>173</v>
      </c>
    </row>
    <row r="110" spans="1:6" x14ac:dyDescent="0.2">
      <c r="A110" s="3">
        <v>2200</v>
      </c>
      <c r="B110" s="3">
        <v>2720</v>
      </c>
      <c r="C110" s="6" t="s">
        <v>79</v>
      </c>
      <c r="D110" s="6" t="s">
        <v>71</v>
      </c>
      <c r="E110" s="3">
        <v>61120</v>
      </c>
      <c r="F110" s="3" t="s">
        <v>174</v>
      </c>
    </row>
    <row r="111" spans="1:6" x14ac:dyDescent="0.2">
      <c r="A111" s="3">
        <v>2200</v>
      </c>
      <c r="B111" s="3">
        <v>2720</v>
      </c>
      <c r="C111" s="6" t="s">
        <v>79</v>
      </c>
      <c r="D111" s="6" t="s">
        <v>71</v>
      </c>
      <c r="E111" s="3">
        <v>61720</v>
      </c>
      <c r="F111" s="3" t="s">
        <v>175</v>
      </c>
    </row>
    <row r="112" spans="1:6" x14ac:dyDescent="0.2">
      <c r="A112" s="3">
        <v>2200</v>
      </c>
      <c r="B112" s="3">
        <v>2720</v>
      </c>
      <c r="C112" s="6" t="s">
        <v>79</v>
      </c>
      <c r="D112" s="6" t="s">
        <v>71</v>
      </c>
      <c r="E112" s="3">
        <v>61220</v>
      </c>
      <c r="F112" s="3" t="s">
        <v>176</v>
      </c>
    </row>
    <row r="113" spans="1:13" x14ac:dyDescent="0.2">
      <c r="A113" s="3">
        <v>2200</v>
      </c>
      <c r="B113" s="3">
        <v>2720</v>
      </c>
      <c r="C113" s="6" t="s">
        <v>79</v>
      </c>
      <c r="D113" s="6" t="s">
        <v>71</v>
      </c>
      <c r="E113" s="3">
        <v>62210</v>
      </c>
      <c r="F113" s="3" t="s">
        <v>177</v>
      </c>
    </row>
    <row r="114" spans="1:13" x14ac:dyDescent="0.2">
      <c r="A114" s="3">
        <v>2200</v>
      </c>
      <c r="B114" s="3">
        <v>2720</v>
      </c>
      <c r="C114" s="6" t="s">
        <v>79</v>
      </c>
      <c r="D114" s="6" t="s">
        <v>71</v>
      </c>
      <c r="E114" s="3">
        <v>62220</v>
      </c>
      <c r="F114" s="3" t="s">
        <v>178</v>
      </c>
    </row>
    <row r="115" spans="1:13" x14ac:dyDescent="0.2">
      <c r="A115" s="3">
        <v>2200</v>
      </c>
      <c r="B115" s="3">
        <v>2720</v>
      </c>
      <c r="C115" s="6" t="s">
        <v>79</v>
      </c>
      <c r="D115" s="6" t="s">
        <v>71</v>
      </c>
      <c r="E115" s="3">
        <v>62260</v>
      </c>
      <c r="F115" s="3" t="s">
        <v>179</v>
      </c>
    </row>
    <row r="116" spans="1:13" x14ac:dyDescent="0.2">
      <c r="A116" s="3">
        <v>2200</v>
      </c>
      <c r="B116" s="3">
        <v>2720</v>
      </c>
      <c r="C116" s="6" t="s">
        <v>79</v>
      </c>
      <c r="D116" s="6" t="s">
        <v>71</v>
      </c>
      <c r="E116" s="3">
        <v>62270</v>
      </c>
      <c r="F116" s="3" t="s">
        <v>180</v>
      </c>
    </row>
    <row r="117" spans="1:13" x14ac:dyDescent="0.2">
      <c r="A117" s="3">
        <v>2200</v>
      </c>
      <c r="B117" s="3">
        <v>2720</v>
      </c>
      <c r="C117" s="6" t="s">
        <v>79</v>
      </c>
      <c r="D117" s="6" t="s">
        <v>71</v>
      </c>
      <c r="E117" s="3">
        <v>62310</v>
      </c>
      <c r="F117" s="3" t="s">
        <v>181</v>
      </c>
    </row>
    <row r="118" spans="1:13" x14ac:dyDescent="0.2">
      <c r="A118" s="3">
        <v>2200</v>
      </c>
      <c r="B118" s="3">
        <v>2720</v>
      </c>
      <c r="C118" s="6" t="s">
        <v>79</v>
      </c>
      <c r="D118" s="6" t="s">
        <v>71</v>
      </c>
      <c r="E118" s="3">
        <v>62320</v>
      </c>
      <c r="F118" s="3" t="s">
        <v>182</v>
      </c>
    </row>
    <row r="119" spans="1:13" x14ac:dyDescent="0.2">
      <c r="A119" s="3">
        <v>2200</v>
      </c>
      <c r="B119" s="3">
        <v>2720</v>
      </c>
      <c r="C119" s="6" t="s">
        <v>79</v>
      </c>
      <c r="D119" s="6" t="s">
        <v>71</v>
      </c>
      <c r="E119" s="3">
        <v>62520</v>
      </c>
      <c r="F119" s="3" t="s">
        <v>183</v>
      </c>
    </row>
    <row r="120" spans="1:13" x14ac:dyDescent="0.2">
      <c r="A120" s="3">
        <v>2200</v>
      </c>
      <c r="B120" s="3">
        <v>2720</v>
      </c>
      <c r="C120" s="6" t="s">
        <v>79</v>
      </c>
      <c r="D120" s="6" t="s">
        <v>71</v>
      </c>
      <c r="E120" s="3">
        <v>62620</v>
      </c>
      <c r="F120" s="3" t="s">
        <v>184</v>
      </c>
    </row>
    <row r="121" spans="1:13" x14ac:dyDescent="0.2">
      <c r="A121" s="3">
        <v>2200</v>
      </c>
      <c r="B121" s="3">
        <v>2720</v>
      </c>
      <c r="C121" s="6" t="s">
        <v>79</v>
      </c>
      <c r="D121" s="6" t="s">
        <v>71</v>
      </c>
      <c r="E121" s="3">
        <v>65240</v>
      </c>
      <c r="F121" s="3" t="s">
        <v>185</v>
      </c>
    </row>
    <row r="122" spans="1:13" x14ac:dyDescent="0.2">
      <c r="A122" s="3">
        <v>2200</v>
      </c>
      <c r="B122" s="3">
        <v>2720</v>
      </c>
      <c r="C122" s="6" t="s">
        <v>79</v>
      </c>
      <c r="D122" s="6" t="s">
        <v>71</v>
      </c>
      <c r="E122" s="3">
        <v>66260</v>
      </c>
      <c r="F122" s="3" t="s">
        <v>186</v>
      </c>
    </row>
    <row r="123" spans="1:13" x14ac:dyDescent="0.2">
      <c r="A123" s="3">
        <v>2200</v>
      </c>
      <c r="B123" s="3">
        <v>2730</v>
      </c>
      <c r="C123" s="6" t="s">
        <v>79</v>
      </c>
      <c r="D123" s="6" t="s">
        <v>71</v>
      </c>
      <c r="E123" s="3">
        <v>61120</v>
      </c>
      <c r="F123" s="3" t="s">
        <v>187</v>
      </c>
      <c r="M123" s="7">
        <v>11347.5</v>
      </c>
    </row>
    <row r="124" spans="1:13" x14ac:dyDescent="0.2">
      <c r="A124" s="3">
        <v>2200</v>
      </c>
      <c r="B124" s="3">
        <v>2730</v>
      </c>
      <c r="C124" s="6" t="s">
        <v>79</v>
      </c>
      <c r="D124" s="6" t="s">
        <v>71</v>
      </c>
      <c r="E124" s="3">
        <v>62210</v>
      </c>
      <c r="F124" s="3" t="s">
        <v>188</v>
      </c>
    </row>
    <row r="125" spans="1:13" x14ac:dyDescent="0.2">
      <c r="A125" s="3">
        <v>2200</v>
      </c>
      <c r="B125" s="3">
        <v>2730</v>
      </c>
      <c r="C125" s="6" t="s">
        <v>79</v>
      </c>
      <c r="D125" s="6" t="s">
        <v>71</v>
      </c>
      <c r="E125" s="3">
        <v>62220</v>
      </c>
      <c r="F125" s="3" t="s">
        <v>189</v>
      </c>
      <c r="M125" s="7">
        <v>703.55</v>
      </c>
    </row>
    <row r="126" spans="1:13" x14ac:dyDescent="0.2">
      <c r="A126" s="3">
        <v>2200</v>
      </c>
      <c r="B126" s="3">
        <v>2730</v>
      </c>
      <c r="C126" s="6" t="s">
        <v>79</v>
      </c>
      <c r="D126" s="6" t="s">
        <v>71</v>
      </c>
      <c r="E126" s="3">
        <v>62260</v>
      </c>
      <c r="F126" s="3" t="s">
        <v>190</v>
      </c>
    </row>
    <row r="127" spans="1:13" x14ac:dyDescent="0.2">
      <c r="A127" s="3">
        <v>2200</v>
      </c>
      <c r="B127" s="3">
        <v>2730</v>
      </c>
      <c r="C127" s="6" t="s">
        <v>79</v>
      </c>
      <c r="D127" s="6" t="s">
        <v>71</v>
      </c>
      <c r="E127" s="3">
        <v>62270</v>
      </c>
      <c r="F127" s="3" t="s">
        <v>191</v>
      </c>
      <c r="M127" s="7">
        <v>164.54</v>
      </c>
    </row>
    <row r="128" spans="1:13" x14ac:dyDescent="0.2">
      <c r="A128" s="3">
        <v>2200</v>
      </c>
      <c r="B128" s="3">
        <v>2730</v>
      </c>
      <c r="C128" s="6" t="s">
        <v>79</v>
      </c>
      <c r="D128" s="6" t="s">
        <v>71</v>
      </c>
      <c r="E128" s="3">
        <v>62310</v>
      </c>
      <c r="F128" s="3" t="s">
        <v>192</v>
      </c>
    </row>
    <row r="129" spans="1:14" x14ac:dyDescent="0.2">
      <c r="A129" s="3">
        <v>2200</v>
      </c>
      <c r="B129" s="3">
        <v>2730</v>
      </c>
      <c r="C129" s="6" t="s">
        <v>79</v>
      </c>
      <c r="D129" s="6" t="s">
        <v>71</v>
      </c>
      <c r="E129" s="3">
        <v>62320</v>
      </c>
      <c r="F129" s="3" t="s">
        <v>193</v>
      </c>
      <c r="M129" s="7">
        <v>794.33</v>
      </c>
    </row>
    <row r="130" spans="1:14" x14ac:dyDescent="0.2">
      <c r="A130" s="3">
        <v>2200</v>
      </c>
      <c r="B130" s="3">
        <v>2730</v>
      </c>
      <c r="C130" s="6" t="s">
        <v>79</v>
      </c>
      <c r="D130" s="6" t="s">
        <v>71</v>
      </c>
      <c r="E130" s="3">
        <v>62520</v>
      </c>
      <c r="F130" s="3" t="s">
        <v>300</v>
      </c>
      <c r="M130" s="7">
        <v>215.6</v>
      </c>
    </row>
    <row r="131" spans="1:14" x14ac:dyDescent="0.2">
      <c r="A131" s="3">
        <v>2200</v>
      </c>
      <c r="B131" s="3">
        <v>2730</v>
      </c>
      <c r="C131" s="6" t="s">
        <v>79</v>
      </c>
      <c r="D131" s="6" t="s">
        <v>71</v>
      </c>
      <c r="E131" s="3">
        <v>62620</v>
      </c>
      <c r="F131" s="3" t="s">
        <v>194</v>
      </c>
    </row>
    <row r="132" spans="1:14" x14ac:dyDescent="0.2">
      <c r="A132" s="3">
        <v>2200</v>
      </c>
      <c r="B132" s="3">
        <v>2740</v>
      </c>
      <c r="C132" s="6" t="s">
        <v>79</v>
      </c>
      <c r="D132" s="6" t="s">
        <v>71</v>
      </c>
      <c r="E132" s="3">
        <v>64310</v>
      </c>
      <c r="F132" s="3" t="s">
        <v>195</v>
      </c>
      <c r="M132" s="8"/>
    </row>
    <row r="133" spans="1:14" x14ac:dyDescent="0.2">
      <c r="A133" s="3">
        <v>2200</v>
      </c>
      <c r="B133" s="3">
        <v>2740</v>
      </c>
      <c r="C133" s="6" t="s">
        <v>79</v>
      </c>
      <c r="D133" s="6" t="s">
        <v>71</v>
      </c>
      <c r="E133" s="3">
        <v>66100</v>
      </c>
      <c r="F133" s="3" t="s">
        <v>196</v>
      </c>
      <c r="M133" s="8"/>
    </row>
    <row r="134" spans="1:14" x14ac:dyDescent="0.2">
      <c r="A134" s="3">
        <v>2200</v>
      </c>
      <c r="B134" s="3">
        <v>2990</v>
      </c>
      <c r="C134" s="6" t="s">
        <v>74</v>
      </c>
      <c r="D134" s="6" t="s">
        <v>76</v>
      </c>
      <c r="E134" s="3">
        <v>63210</v>
      </c>
      <c r="F134" s="3" t="s">
        <v>197</v>
      </c>
      <c r="M134" s="8"/>
    </row>
    <row r="135" spans="1:14" x14ac:dyDescent="0.2">
      <c r="A135" s="3">
        <v>2200</v>
      </c>
      <c r="B135" s="3">
        <v>2990</v>
      </c>
      <c r="C135" s="6" t="s">
        <v>74</v>
      </c>
      <c r="D135" s="6" t="s">
        <v>76</v>
      </c>
      <c r="E135" s="3">
        <v>65900</v>
      </c>
      <c r="F135" s="3" t="s">
        <v>198</v>
      </c>
      <c r="M135" s="8"/>
    </row>
    <row r="136" spans="1:14" x14ac:dyDescent="0.2">
      <c r="A136" s="3">
        <v>2200</v>
      </c>
      <c r="B136" s="3">
        <v>2990</v>
      </c>
      <c r="C136" s="6" t="s">
        <v>74</v>
      </c>
      <c r="D136" s="6" t="s">
        <v>76</v>
      </c>
      <c r="E136" s="3">
        <v>65910</v>
      </c>
      <c r="F136" s="3" t="s">
        <v>199</v>
      </c>
      <c r="M136" s="8"/>
    </row>
    <row r="137" spans="1:14" x14ac:dyDescent="0.2">
      <c r="A137" s="3">
        <v>2200</v>
      </c>
      <c r="B137" s="3">
        <v>5200</v>
      </c>
      <c r="C137" s="6" t="s">
        <v>88</v>
      </c>
      <c r="D137" s="6" t="s">
        <v>71</v>
      </c>
      <c r="E137" s="3">
        <v>69310</v>
      </c>
      <c r="F137" s="3" t="s">
        <v>200</v>
      </c>
    </row>
    <row r="138" spans="1:14" x14ac:dyDescent="0.2">
      <c r="A138" s="3" t="s">
        <v>276</v>
      </c>
      <c r="M138" s="7">
        <f>SUM(M24:M137)</f>
        <v>98220.01</v>
      </c>
      <c r="N138" s="7"/>
    </row>
    <row r="141" spans="1:14" x14ac:dyDescent="0.2">
      <c r="A141" s="3">
        <v>2222</v>
      </c>
      <c r="B141" s="3">
        <v>2720</v>
      </c>
      <c r="C141" s="6" t="s">
        <v>79</v>
      </c>
      <c r="D141" s="6" t="s">
        <v>71</v>
      </c>
      <c r="E141" s="3">
        <v>61120</v>
      </c>
      <c r="F141" s="3" t="s">
        <v>174</v>
      </c>
      <c r="M141" s="7">
        <v>13995.25</v>
      </c>
    </row>
    <row r="142" spans="1:14" x14ac:dyDescent="0.2">
      <c r="A142" s="3">
        <v>2222</v>
      </c>
      <c r="B142" s="3">
        <v>2720</v>
      </c>
      <c r="C142" s="6" t="s">
        <v>79</v>
      </c>
      <c r="D142" s="6" t="s">
        <v>71</v>
      </c>
      <c r="E142" s="3">
        <v>62210</v>
      </c>
      <c r="F142" s="3" t="s">
        <v>177</v>
      </c>
    </row>
    <row r="143" spans="1:14" x14ac:dyDescent="0.2">
      <c r="A143" s="3">
        <v>2222</v>
      </c>
      <c r="B143" s="3">
        <v>2720</v>
      </c>
      <c r="C143" s="6" t="s">
        <v>79</v>
      </c>
      <c r="D143" s="6" t="s">
        <v>71</v>
      </c>
      <c r="E143" s="3">
        <v>62220</v>
      </c>
      <c r="F143" s="3" t="s">
        <v>178</v>
      </c>
      <c r="M143" s="7">
        <v>867.71</v>
      </c>
    </row>
    <row r="144" spans="1:14" x14ac:dyDescent="0.2">
      <c r="A144" s="3">
        <v>2222</v>
      </c>
      <c r="B144" s="3">
        <v>2720</v>
      </c>
      <c r="C144" s="6" t="s">
        <v>79</v>
      </c>
      <c r="D144" s="6" t="s">
        <v>71</v>
      </c>
      <c r="E144" s="3">
        <v>62270</v>
      </c>
      <c r="F144" s="3" t="s">
        <v>180</v>
      </c>
      <c r="M144" s="7">
        <v>202.93</v>
      </c>
    </row>
    <row r="145" spans="1:13" x14ac:dyDescent="0.2">
      <c r="A145" s="3">
        <v>2222</v>
      </c>
      <c r="B145" s="3">
        <v>2720</v>
      </c>
      <c r="C145" s="6" t="s">
        <v>79</v>
      </c>
      <c r="D145" s="6" t="s">
        <v>71</v>
      </c>
      <c r="E145" s="3">
        <v>62320</v>
      </c>
      <c r="F145" s="3" t="s">
        <v>182</v>
      </c>
      <c r="M145" s="7">
        <v>979.67</v>
      </c>
    </row>
    <row r="146" spans="1:13" x14ac:dyDescent="0.2">
      <c r="A146" s="3">
        <v>2222</v>
      </c>
      <c r="B146" s="3">
        <v>2720</v>
      </c>
      <c r="C146" s="6" t="s">
        <v>79</v>
      </c>
      <c r="D146" s="6" t="s">
        <v>71</v>
      </c>
      <c r="E146" s="3">
        <v>62520</v>
      </c>
      <c r="F146" s="3" t="s">
        <v>183</v>
      </c>
      <c r="M146" s="7">
        <v>265.91000000000003</v>
      </c>
    </row>
    <row r="147" spans="1:13" x14ac:dyDescent="0.2">
      <c r="A147" s="3">
        <v>2222</v>
      </c>
      <c r="B147" s="3">
        <v>2720</v>
      </c>
      <c r="C147" s="6" t="s">
        <v>79</v>
      </c>
      <c r="D147" s="6" t="s">
        <v>71</v>
      </c>
      <c r="E147" s="3">
        <v>62620</v>
      </c>
      <c r="F147" s="3" t="s">
        <v>184</v>
      </c>
    </row>
    <row r="148" spans="1:13" x14ac:dyDescent="0.2">
      <c r="A148" s="3">
        <v>2222</v>
      </c>
      <c r="B148" s="3">
        <v>2720</v>
      </c>
      <c r="C148" s="6" t="s">
        <v>79</v>
      </c>
      <c r="D148" s="6" t="s">
        <v>71</v>
      </c>
      <c r="E148" s="3">
        <v>66260</v>
      </c>
      <c r="F148" s="3" t="s">
        <v>186</v>
      </c>
      <c r="M148" s="7">
        <v>4115.53</v>
      </c>
    </row>
    <row r="149" spans="1:13" x14ac:dyDescent="0.2">
      <c r="A149" s="3" t="s">
        <v>298</v>
      </c>
      <c r="M149" s="8">
        <f>SUM(M141:M148)</f>
        <v>20427</v>
      </c>
    </row>
    <row r="151" spans="1:13" x14ac:dyDescent="0.2">
      <c r="A151" s="3">
        <v>2223</v>
      </c>
      <c r="B151" s="3">
        <v>2213</v>
      </c>
      <c r="C151" s="6" t="s">
        <v>79</v>
      </c>
      <c r="D151" s="6" t="s">
        <v>71</v>
      </c>
      <c r="E151" s="3">
        <v>63310</v>
      </c>
      <c r="F151" s="3" t="s">
        <v>201</v>
      </c>
      <c r="M151" s="7">
        <v>600</v>
      </c>
    </row>
    <row r="152" spans="1:13" x14ac:dyDescent="0.2">
      <c r="A152" s="3">
        <v>2223</v>
      </c>
      <c r="B152" s="3">
        <v>2213</v>
      </c>
      <c r="C152" s="6" t="s">
        <v>79</v>
      </c>
      <c r="D152" s="6" t="s">
        <v>71</v>
      </c>
      <c r="E152" s="3">
        <v>65810</v>
      </c>
      <c r="F152" s="3" t="s">
        <v>202</v>
      </c>
      <c r="M152" s="7">
        <v>600</v>
      </c>
    </row>
    <row r="153" spans="1:13" x14ac:dyDescent="0.2">
      <c r="A153" s="3">
        <v>2223</v>
      </c>
      <c r="B153" s="3">
        <v>2213</v>
      </c>
      <c r="C153" s="6" t="s">
        <v>79</v>
      </c>
      <c r="D153" s="6" t="s">
        <v>71</v>
      </c>
      <c r="E153" s="3">
        <v>65830</v>
      </c>
      <c r="F153" s="3" t="s">
        <v>203</v>
      </c>
    </row>
    <row r="154" spans="1:13" x14ac:dyDescent="0.2">
      <c r="A154" s="3">
        <v>2223</v>
      </c>
      <c r="B154" s="3">
        <v>2574</v>
      </c>
      <c r="C154" s="6" t="s">
        <v>79</v>
      </c>
      <c r="D154" s="6" t="s">
        <v>71</v>
      </c>
      <c r="E154" s="3">
        <v>63320</v>
      </c>
      <c r="F154" s="3" t="s">
        <v>204</v>
      </c>
      <c r="M154" s="7">
        <v>600</v>
      </c>
    </row>
    <row r="155" spans="1:13" x14ac:dyDescent="0.2">
      <c r="A155" s="3">
        <v>2223</v>
      </c>
      <c r="B155" s="3">
        <v>2574</v>
      </c>
      <c r="C155" s="6" t="s">
        <v>79</v>
      </c>
      <c r="D155" s="6" t="s">
        <v>71</v>
      </c>
      <c r="E155" s="3">
        <v>65820</v>
      </c>
      <c r="F155" s="3" t="s">
        <v>205</v>
      </c>
      <c r="M155" s="7">
        <v>596</v>
      </c>
    </row>
    <row r="156" spans="1:13" x14ac:dyDescent="0.2">
      <c r="A156" s="3" t="s">
        <v>275</v>
      </c>
      <c r="M156" s="7">
        <f>SUM(M151:M155)</f>
        <v>2396</v>
      </c>
    </row>
    <row r="159" spans="1:13" x14ac:dyDescent="0.2">
      <c r="A159" s="3">
        <v>2260</v>
      </c>
      <c r="B159" s="3">
        <v>2152</v>
      </c>
      <c r="C159" s="6" t="s">
        <v>74</v>
      </c>
      <c r="D159" s="6" t="s">
        <v>76</v>
      </c>
      <c r="E159" s="3">
        <v>63210</v>
      </c>
      <c r="F159" s="3" t="s">
        <v>206</v>
      </c>
    </row>
    <row r="160" spans="1:13" x14ac:dyDescent="0.2">
      <c r="A160" s="3">
        <v>2260</v>
      </c>
      <c r="B160" s="3">
        <v>2990</v>
      </c>
      <c r="C160" s="6" t="s">
        <v>74</v>
      </c>
      <c r="D160" s="6" t="s">
        <v>76</v>
      </c>
      <c r="E160" s="3">
        <v>65910</v>
      </c>
      <c r="F160" s="3" t="s">
        <v>207</v>
      </c>
    </row>
    <row r="162" spans="1:13" x14ac:dyDescent="0.2">
      <c r="A162" s="3">
        <v>2281</v>
      </c>
      <c r="B162" s="3">
        <v>1120</v>
      </c>
      <c r="C162" s="6" t="s">
        <v>74</v>
      </c>
      <c r="D162" s="6" t="s">
        <v>208</v>
      </c>
      <c r="E162" s="3">
        <v>61120</v>
      </c>
      <c r="F162" s="3" t="s">
        <v>301</v>
      </c>
      <c r="M162" s="7">
        <v>22861.5</v>
      </c>
    </row>
    <row r="163" spans="1:13" x14ac:dyDescent="0.2">
      <c r="A163" s="3">
        <v>2281</v>
      </c>
      <c r="B163" s="3">
        <v>1120</v>
      </c>
      <c r="C163" s="6" t="s">
        <v>74</v>
      </c>
      <c r="D163" s="6" t="s">
        <v>208</v>
      </c>
      <c r="E163" s="3">
        <v>62120</v>
      </c>
      <c r="F163" s="3" t="s">
        <v>302</v>
      </c>
      <c r="M163" s="7">
        <v>325.64999999999998</v>
      </c>
    </row>
    <row r="164" spans="1:13" x14ac:dyDescent="0.2">
      <c r="A164" s="3">
        <v>2281</v>
      </c>
      <c r="B164" s="3">
        <v>1120</v>
      </c>
      <c r="C164" s="6" t="s">
        <v>74</v>
      </c>
      <c r="D164" s="6" t="s">
        <v>208</v>
      </c>
      <c r="E164" s="3">
        <v>62220</v>
      </c>
      <c r="F164" s="3" t="s">
        <v>303</v>
      </c>
      <c r="M164" s="7">
        <v>1417.42</v>
      </c>
    </row>
    <row r="165" spans="1:13" x14ac:dyDescent="0.2">
      <c r="A165" s="3">
        <v>2281</v>
      </c>
      <c r="B165" s="3">
        <v>1120</v>
      </c>
      <c r="C165" s="6" t="s">
        <v>74</v>
      </c>
      <c r="D165" s="6" t="s">
        <v>208</v>
      </c>
      <c r="E165" s="3">
        <v>62270</v>
      </c>
      <c r="F165" s="3" t="s">
        <v>304</v>
      </c>
      <c r="M165" s="7">
        <v>331.49</v>
      </c>
    </row>
    <row r="166" spans="1:13" x14ac:dyDescent="0.2">
      <c r="A166" s="3">
        <v>2281</v>
      </c>
      <c r="B166" s="3">
        <v>1120</v>
      </c>
      <c r="C166" s="6" t="s">
        <v>74</v>
      </c>
      <c r="D166" s="6" t="s">
        <v>208</v>
      </c>
      <c r="E166" s="3">
        <v>62320</v>
      </c>
      <c r="F166" s="3" t="s">
        <v>305</v>
      </c>
      <c r="M166" s="7">
        <v>1600.31</v>
      </c>
    </row>
    <row r="167" spans="1:13" x14ac:dyDescent="0.2">
      <c r="A167" s="3">
        <v>2281</v>
      </c>
      <c r="B167" s="3">
        <v>1120</v>
      </c>
      <c r="C167" s="6" t="s">
        <v>74</v>
      </c>
      <c r="D167" s="6" t="s">
        <v>208</v>
      </c>
      <c r="E167" s="3">
        <v>62520</v>
      </c>
      <c r="F167" s="3" t="s">
        <v>306</v>
      </c>
      <c r="M167" s="7">
        <v>434.37</v>
      </c>
    </row>
    <row r="168" spans="1:13" x14ac:dyDescent="0.2">
      <c r="A168" s="3">
        <v>2281</v>
      </c>
      <c r="B168" s="3">
        <v>1120</v>
      </c>
      <c r="C168" s="6" t="s">
        <v>74</v>
      </c>
      <c r="D168" s="6" t="s">
        <v>208</v>
      </c>
      <c r="E168" s="3">
        <v>66100</v>
      </c>
      <c r="F168" s="3" t="s">
        <v>307</v>
      </c>
      <c r="M168" s="7">
        <v>12248.97</v>
      </c>
    </row>
    <row r="169" spans="1:13" x14ac:dyDescent="0.2">
      <c r="A169" s="3">
        <v>2281</v>
      </c>
      <c r="B169" s="3">
        <v>2120</v>
      </c>
      <c r="C169" s="6" t="s">
        <v>74</v>
      </c>
      <c r="D169" s="6" t="s">
        <v>308</v>
      </c>
      <c r="E169" s="3">
        <v>61110</v>
      </c>
      <c r="F169" s="3" t="s">
        <v>309</v>
      </c>
      <c r="M169" s="7">
        <v>17440</v>
      </c>
    </row>
    <row r="170" spans="1:13" x14ac:dyDescent="0.2">
      <c r="A170" s="3">
        <v>2281</v>
      </c>
      <c r="B170" s="3">
        <v>2120</v>
      </c>
      <c r="C170" s="6" t="s">
        <v>74</v>
      </c>
      <c r="D170" s="6" t="s">
        <v>308</v>
      </c>
      <c r="E170" s="3">
        <v>62210</v>
      </c>
      <c r="F170" s="3" t="s">
        <v>310</v>
      </c>
      <c r="M170" s="7">
        <v>1081.28</v>
      </c>
    </row>
    <row r="171" spans="1:13" x14ac:dyDescent="0.2">
      <c r="A171" s="3">
        <v>2281</v>
      </c>
      <c r="B171" s="3">
        <v>2120</v>
      </c>
      <c r="C171" s="6" t="s">
        <v>74</v>
      </c>
      <c r="D171" s="6" t="s">
        <v>308</v>
      </c>
      <c r="E171" s="3">
        <v>62260</v>
      </c>
      <c r="F171" s="3" t="s">
        <v>311</v>
      </c>
      <c r="M171" s="7">
        <v>252.88</v>
      </c>
    </row>
    <row r="172" spans="1:13" x14ac:dyDescent="0.2">
      <c r="A172" s="3">
        <v>2281</v>
      </c>
      <c r="B172" s="3">
        <v>2120</v>
      </c>
      <c r="C172" s="6" t="s">
        <v>74</v>
      </c>
      <c r="D172" s="6" t="s">
        <v>308</v>
      </c>
      <c r="E172" s="3">
        <v>62310</v>
      </c>
      <c r="F172" s="3" t="s">
        <v>312</v>
      </c>
      <c r="M172" s="7">
        <v>1220.8</v>
      </c>
    </row>
    <row r="173" spans="1:13" x14ac:dyDescent="0.2">
      <c r="A173" s="3">
        <v>2281</v>
      </c>
      <c r="B173" s="3">
        <v>2120</v>
      </c>
      <c r="C173" s="6" t="s">
        <v>74</v>
      </c>
      <c r="D173" s="6" t="s">
        <v>308</v>
      </c>
      <c r="E173" s="3">
        <v>62510</v>
      </c>
      <c r="F173" s="3" t="s">
        <v>313</v>
      </c>
      <c r="M173" s="7">
        <v>331.36</v>
      </c>
    </row>
    <row r="174" spans="1:13" x14ac:dyDescent="0.2">
      <c r="A174" s="3" t="s">
        <v>314</v>
      </c>
      <c r="M174" s="7">
        <f>SUM(M162:M173)</f>
        <v>59546.03</v>
      </c>
    </row>
    <row r="179" spans="1:13" x14ac:dyDescent="0.2">
      <c r="A179" s="3" t="s">
        <v>299</v>
      </c>
    </row>
    <row r="181" spans="1:13" x14ac:dyDescent="0.2">
      <c r="A181" s="3">
        <v>2282</v>
      </c>
      <c r="B181" s="3">
        <v>5200</v>
      </c>
      <c r="C181" s="6" t="s">
        <v>88</v>
      </c>
      <c r="D181" s="6" t="s">
        <v>71</v>
      </c>
      <c r="E181" s="3">
        <v>69310</v>
      </c>
      <c r="F181" s="3" t="s">
        <v>209</v>
      </c>
    </row>
    <row r="182" spans="1:13" x14ac:dyDescent="0.2">
      <c r="A182" s="3">
        <v>2282</v>
      </c>
      <c r="B182" s="3">
        <v>5200</v>
      </c>
      <c r="C182" s="6" t="s">
        <v>88</v>
      </c>
      <c r="D182" s="6" t="s">
        <v>71</v>
      </c>
      <c r="E182" s="3">
        <v>69320</v>
      </c>
      <c r="F182" s="3" t="s">
        <v>210</v>
      </c>
    </row>
    <row r="184" spans="1:13" x14ac:dyDescent="0.2">
      <c r="A184" s="3">
        <v>3400</v>
      </c>
      <c r="B184" s="3">
        <v>2610</v>
      </c>
      <c r="C184" s="6" t="s">
        <v>79</v>
      </c>
      <c r="D184" s="6" t="s">
        <v>71</v>
      </c>
      <c r="E184" s="3">
        <v>64410</v>
      </c>
      <c r="F184" s="3" t="s">
        <v>211</v>
      </c>
    </row>
    <row r="185" spans="1:13" x14ac:dyDescent="0.2">
      <c r="A185" s="3" t="s">
        <v>274</v>
      </c>
    </row>
    <row r="187" spans="1:13" x14ac:dyDescent="0.2">
      <c r="A187" s="3">
        <v>6501</v>
      </c>
      <c r="B187" s="3">
        <v>1120</v>
      </c>
      <c r="C187" s="6" t="s">
        <v>74</v>
      </c>
      <c r="D187" s="6" t="s">
        <v>71</v>
      </c>
      <c r="E187" s="3">
        <v>61120</v>
      </c>
      <c r="F187" s="3" t="s">
        <v>291</v>
      </c>
      <c r="M187" s="7">
        <v>12849</v>
      </c>
    </row>
    <row r="188" spans="1:13" x14ac:dyDescent="0.2">
      <c r="A188" s="3">
        <v>6501</v>
      </c>
      <c r="B188" s="3">
        <v>1120</v>
      </c>
      <c r="C188" s="6" t="s">
        <v>74</v>
      </c>
      <c r="D188" s="6" t="s">
        <v>71</v>
      </c>
      <c r="E188" s="3">
        <v>62120</v>
      </c>
      <c r="F188" s="3" t="s">
        <v>297</v>
      </c>
      <c r="M188" s="7">
        <v>325.64999999999998</v>
      </c>
    </row>
    <row r="189" spans="1:13" x14ac:dyDescent="0.2">
      <c r="A189" s="3">
        <v>6501</v>
      </c>
      <c r="B189" s="3">
        <v>1120</v>
      </c>
      <c r="C189" s="6" t="s">
        <v>74</v>
      </c>
      <c r="D189" s="6" t="s">
        <v>71</v>
      </c>
      <c r="E189" s="3">
        <v>62220</v>
      </c>
      <c r="F189" s="3" t="s">
        <v>292</v>
      </c>
      <c r="M189" s="7">
        <v>796.64</v>
      </c>
    </row>
    <row r="190" spans="1:13" x14ac:dyDescent="0.2">
      <c r="A190" s="3">
        <v>6501</v>
      </c>
      <c r="B190" s="3">
        <v>1120</v>
      </c>
      <c r="C190" s="6" t="s">
        <v>74</v>
      </c>
      <c r="D190" s="6" t="s">
        <v>71</v>
      </c>
      <c r="E190" s="3">
        <v>62270</v>
      </c>
      <c r="F190" s="3" t="s">
        <v>293</v>
      </c>
      <c r="M190" s="7">
        <v>186.31</v>
      </c>
    </row>
    <row r="191" spans="1:13" x14ac:dyDescent="0.2">
      <c r="A191" s="3">
        <v>6501</v>
      </c>
      <c r="B191" s="3">
        <v>1120</v>
      </c>
      <c r="C191" s="6" t="s">
        <v>74</v>
      </c>
      <c r="D191" s="6" t="s">
        <v>71</v>
      </c>
      <c r="E191" s="3">
        <v>62320</v>
      </c>
      <c r="F191" s="3" t="s">
        <v>294</v>
      </c>
      <c r="M191" s="7">
        <v>899.43</v>
      </c>
    </row>
    <row r="192" spans="1:13" x14ac:dyDescent="0.2">
      <c r="A192" s="3">
        <v>6501</v>
      </c>
      <c r="B192" s="3">
        <v>1120</v>
      </c>
      <c r="C192" s="6" t="s">
        <v>74</v>
      </c>
      <c r="D192" s="6" t="s">
        <v>71</v>
      </c>
      <c r="E192" s="3">
        <v>62520</v>
      </c>
      <c r="F192" s="3" t="s">
        <v>295</v>
      </c>
      <c r="M192" s="7">
        <v>244.13</v>
      </c>
    </row>
    <row r="193" spans="1:13" x14ac:dyDescent="0.2">
      <c r="A193" s="3">
        <v>6501</v>
      </c>
      <c r="B193" s="3">
        <v>1120</v>
      </c>
      <c r="C193" s="6" t="s">
        <v>74</v>
      </c>
      <c r="D193" s="6" t="s">
        <v>71</v>
      </c>
      <c r="E193" s="3">
        <v>62620</v>
      </c>
      <c r="F193" s="3" t="s">
        <v>296</v>
      </c>
    </row>
    <row r="194" spans="1:13" x14ac:dyDescent="0.2">
      <c r="A194" s="3">
        <v>6501</v>
      </c>
      <c r="B194" s="3">
        <v>1591</v>
      </c>
      <c r="C194" s="6" t="s">
        <v>74</v>
      </c>
      <c r="D194" s="6" t="s">
        <v>71</v>
      </c>
      <c r="E194" s="3">
        <v>66100</v>
      </c>
      <c r="F194" s="3" t="s">
        <v>212</v>
      </c>
      <c r="M194" s="7">
        <v>7000</v>
      </c>
    </row>
    <row r="195" spans="1:13" x14ac:dyDescent="0.2">
      <c r="A195" s="3">
        <v>6501</v>
      </c>
      <c r="B195" s="3">
        <v>1594</v>
      </c>
      <c r="C195" s="6" t="s">
        <v>74</v>
      </c>
      <c r="D195" s="6" t="s">
        <v>71</v>
      </c>
      <c r="E195" s="3">
        <v>63450</v>
      </c>
      <c r="F195" s="3" t="s">
        <v>213</v>
      </c>
      <c r="M195" s="7">
        <v>200</v>
      </c>
    </row>
    <row r="196" spans="1:13" x14ac:dyDescent="0.2">
      <c r="A196" s="3">
        <v>6501</v>
      </c>
      <c r="B196" s="3">
        <v>3355</v>
      </c>
      <c r="C196" s="6" t="s">
        <v>79</v>
      </c>
      <c r="D196" s="6" t="s">
        <v>71</v>
      </c>
      <c r="E196" s="3">
        <v>66100</v>
      </c>
      <c r="F196" s="3" t="s">
        <v>214</v>
      </c>
      <c r="M196" s="7">
        <v>200</v>
      </c>
    </row>
    <row r="197" spans="1:13" x14ac:dyDescent="0.2">
      <c r="A197" s="3">
        <v>6501</v>
      </c>
      <c r="B197" s="3">
        <v>2170</v>
      </c>
      <c r="C197" s="6" t="s">
        <v>79</v>
      </c>
      <c r="D197" s="6" t="s">
        <v>71</v>
      </c>
      <c r="E197" s="3">
        <v>66100</v>
      </c>
      <c r="F197" s="3" t="s">
        <v>215</v>
      </c>
      <c r="M197" s="7">
        <v>350</v>
      </c>
    </row>
    <row r="198" spans="1:13" x14ac:dyDescent="0.2">
      <c r="A198" s="3">
        <v>6501</v>
      </c>
      <c r="B198" s="3">
        <v>2213</v>
      </c>
      <c r="C198" s="6" t="s">
        <v>79</v>
      </c>
      <c r="D198" s="6" t="s">
        <v>71</v>
      </c>
      <c r="E198" s="3">
        <v>63310</v>
      </c>
      <c r="F198" s="3" t="s">
        <v>216</v>
      </c>
    </row>
    <row r="199" spans="1:13" x14ac:dyDescent="0.2">
      <c r="A199" s="3">
        <v>6501</v>
      </c>
      <c r="B199" s="3">
        <v>2213</v>
      </c>
      <c r="C199" s="6" t="s">
        <v>79</v>
      </c>
      <c r="D199" s="6" t="s">
        <v>71</v>
      </c>
      <c r="E199" s="3">
        <v>65830</v>
      </c>
      <c r="F199" s="3" t="s">
        <v>217</v>
      </c>
    </row>
    <row r="200" spans="1:13" x14ac:dyDescent="0.2">
      <c r="A200" s="3">
        <v>6501</v>
      </c>
      <c r="B200" s="3">
        <v>2230</v>
      </c>
      <c r="C200" s="6" t="s">
        <v>74</v>
      </c>
      <c r="D200" s="6" t="s">
        <v>71</v>
      </c>
      <c r="E200" s="3">
        <v>64320</v>
      </c>
      <c r="F200" s="3" t="s">
        <v>218</v>
      </c>
      <c r="M200" s="7">
        <v>3500</v>
      </c>
    </row>
    <row r="201" spans="1:13" x14ac:dyDescent="0.2">
      <c r="A201" s="3">
        <v>6501</v>
      </c>
      <c r="B201" s="3">
        <v>2230</v>
      </c>
      <c r="C201" s="6" t="s">
        <v>74</v>
      </c>
      <c r="D201" s="6" t="s">
        <v>71</v>
      </c>
      <c r="E201" s="3">
        <v>66100</v>
      </c>
      <c r="F201" s="3" t="s">
        <v>219</v>
      </c>
      <c r="M201" s="7">
        <v>3290.68</v>
      </c>
    </row>
    <row r="202" spans="1:13" x14ac:dyDescent="0.2">
      <c r="A202" s="3">
        <v>6501</v>
      </c>
      <c r="B202" s="3">
        <v>2640</v>
      </c>
      <c r="C202" s="6" t="s">
        <v>74</v>
      </c>
      <c r="D202" s="6" t="s">
        <v>71</v>
      </c>
      <c r="E202" s="3">
        <v>63210</v>
      </c>
      <c r="F202" s="3" t="s">
        <v>220</v>
      </c>
    </row>
    <row r="203" spans="1:13" x14ac:dyDescent="0.2">
      <c r="A203" s="3">
        <v>6501</v>
      </c>
      <c r="B203" s="3">
        <v>2640</v>
      </c>
      <c r="C203" s="6" t="s">
        <v>74</v>
      </c>
      <c r="D203" s="6" t="s">
        <v>71</v>
      </c>
      <c r="E203" s="3">
        <v>65330</v>
      </c>
      <c r="F203" s="3" t="s">
        <v>221</v>
      </c>
    </row>
    <row r="204" spans="1:13" x14ac:dyDescent="0.2">
      <c r="A204" s="3">
        <v>6501</v>
      </c>
      <c r="B204" s="3">
        <v>5500</v>
      </c>
      <c r="C204" s="6" t="s">
        <v>88</v>
      </c>
      <c r="D204" s="6" t="s">
        <v>71</v>
      </c>
      <c r="E204" s="3">
        <v>68400</v>
      </c>
      <c r="F204" s="3" t="s">
        <v>222</v>
      </c>
      <c r="M204" s="7">
        <v>1100</v>
      </c>
    </row>
    <row r="205" spans="1:13" x14ac:dyDescent="0.2">
      <c r="A205" s="3" t="s">
        <v>273</v>
      </c>
      <c r="M205" s="7">
        <f>SUM(M187:M204)</f>
        <v>30941.839999999997</v>
      </c>
    </row>
    <row r="207" spans="1:13" x14ac:dyDescent="0.2">
      <c r="A207" s="3">
        <v>6702</v>
      </c>
      <c r="B207" s="3">
        <v>1220</v>
      </c>
      <c r="C207" s="6" t="s">
        <v>74</v>
      </c>
      <c r="D207" s="6" t="s">
        <v>76</v>
      </c>
      <c r="E207" s="3">
        <v>61110</v>
      </c>
      <c r="F207" s="3" t="s">
        <v>223</v>
      </c>
    </row>
    <row r="208" spans="1:13" x14ac:dyDescent="0.2">
      <c r="A208" s="3">
        <v>6702</v>
      </c>
      <c r="B208" s="3">
        <v>1220</v>
      </c>
      <c r="C208" s="6" t="s">
        <v>74</v>
      </c>
      <c r="D208" s="6" t="s">
        <v>76</v>
      </c>
      <c r="E208" s="3">
        <v>62210</v>
      </c>
      <c r="F208" s="3" t="s">
        <v>224</v>
      </c>
    </row>
    <row r="209" spans="1:13" x14ac:dyDescent="0.2">
      <c r="A209" s="3">
        <v>6702</v>
      </c>
      <c r="B209" s="3">
        <v>1220</v>
      </c>
      <c r="C209" s="6" t="s">
        <v>74</v>
      </c>
      <c r="D209" s="6" t="s">
        <v>76</v>
      </c>
      <c r="E209" s="3">
        <v>62260</v>
      </c>
      <c r="F209" s="3" t="s">
        <v>225</v>
      </c>
    </row>
    <row r="210" spans="1:13" x14ac:dyDescent="0.2">
      <c r="A210" s="3">
        <v>6702</v>
      </c>
      <c r="B210" s="3">
        <v>1220</v>
      </c>
      <c r="C210" s="6" t="s">
        <v>74</v>
      </c>
      <c r="D210" s="6" t="s">
        <v>76</v>
      </c>
      <c r="E210" s="3">
        <v>62310</v>
      </c>
      <c r="F210" s="3" t="s">
        <v>226</v>
      </c>
    </row>
    <row r="211" spans="1:13" x14ac:dyDescent="0.2">
      <c r="A211" s="3">
        <v>6702</v>
      </c>
      <c r="B211" s="3">
        <v>1220</v>
      </c>
      <c r="C211" s="6" t="s">
        <v>74</v>
      </c>
      <c r="D211" s="6" t="s">
        <v>76</v>
      </c>
      <c r="E211" s="3">
        <v>62510</v>
      </c>
      <c r="F211" s="3" t="s">
        <v>227</v>
      </c>
    </row>
    <row r="212" spans="1:13" x14ac:dyDescent="0.2">
      <c r="A212" s="3">
        <v>6702</v>
      </c>
      <c r="B212" s="3">
        <v>1220</v>
      </c>
      <c r="C212" s="6" t="s">
        <v>74</v>
      </c>
      <c r="D212" s="6" t="s">
        <v>76</v>
      </c>
      <c r="E212" s="3">
        <v>65910</v>
      </c>
      <c r="F212" s="3" t="s">
        <v>228</v>
      </c>
    </row>
    <row r="213" spans="1:13" x14ac:dyDescent="0.2">
      <c r="A213" s="3" t="s">
        <v>272</v>
      </c>
    </row>
    <row r="215" spans="1:13" x14ac:dyDescent="0.2">
      <c r="A215" s="3">
        <v>6710</v>
      </c>
      <c r="B215" s="3">
        <v>2152</v>
      </c>
      <c r="C215" s="6" t="s">
        <v>74</v>
      </c>
      <c r="D215" s="6" t="s">
        <v>76</v>
      </c>
      <c r="E215" s="3">
        <v>63210</v>
      </c>
      <c r="F215" s="3" t="s">
        <v>229</v>
      </c>
    </row>
    <row r="216" spans="1:13" x14ac:dyDescent="0.2">
      <c r="A216" s="3">
        <v>6710</v>
      </c>
      <c r="B216" s="3">
        <v>2990</v>
      </c>
      <c r="C216" s="6" t="s">
        <v>74</v>
      </c>
      <c r="D216" s="6" t="s">
        <v>76</v>
      </c>
      <c r="E216" s="3">
        <v>63210</v>
      </c>
      <c r="F216" s="3" t="s">
        <v>230</v>
      </c>
    </row>
    <row r="217" spans="1:13" x14ac:dyDescent="0.2">
      <c r="A217" s="3">
        <v>6710</v>
      </c>
      <c r="B217" s="3">
        <v>2990</v>
      </c>
      <c r="C217" s="6" t="s">
        <v>74</v>
      </c>
      <c r="D217" s="6" t="s">
        <v>76</v>
      </c>
      <c r="E217" s="3">
        <v>65910</v>
      </c>
      <c r="F217" s="3" t="s">
        <v>231</v>
      </c>
    </row>
    <row r="218" spans="1:13" x14ac:dyDescent="0.2">
      <c r="A218" s="3" t="s">
        <v>271</v>
      </c>
    </row>
    <row r="220" spans="1:13" x14ac:dyDescent="0.2">
      <c r="A220" s="3">
        <v>6756</v>
      </c>
      <c r="B220" s="3">
        <v>2213</v>
      </c>
      <c r="C220" s="6" t="s">
        <v>79</v>
      </c>
      <c r="D220" s="6" t="s">
        <v>71</v>
      </c>
      <c r="E220" s="3">
        <v>65830</v>
      </c>
      <c r="F220" s="3" t="s">
        <v>232</v>
      </c>
    </row>
    <row r="221" spans="1:13" x14ac:dyDescent="0.2">
      <c r="A221" s="3">
        <v>6756</v>
      </c>
      <c r="B221" s="3">
        <v>2213</v>
      </c>
      <c r="C221" s="6" t="s">
        <v>74</v>
      </c>
      <c r="D221" s="6" t="s">
        <v>71</v>
      </c>
      <c r="E221" s="3">
        <v>63310</v>
      </c>
      <c r="F221" s="3" t="s">
        <v>233</v>
      </c>
      <c r="M221" s="7">
        <v>500</v>
      </c>
    </row>
    <row r="222" spans="1:13" x14ac:dyDescent="0.2">
      <c r="A222" s="3">
        <v>6756</v>
      </c>
      <c r="B222" s="3">
        <v>2213</v>
      </c>
      <c r="C222" s="6" t="s">
        <v>74</v>
      </c>
      <c r="D222" s="6" t="s">
        <v>71</v>
      </c>
      <c r="E222" s="3">
        <v>65830</v>
      </c>
      <c r="F222" s="3" t="s">
        <v>232</v>
      </c>
      <c r="M222" s="7">
        <v>500</v>
      </c>
    </row>
    <row r="223" spans="1:13" x14ac:dyDescent="0.2">
      <c r="A223" s="3">
        <v>6756</v>
      </c>
      <c r="B223" s="3">
        <v>2572</v>
      </c>
      <c r="C223" s="6" t="s">
        <v>79</v>
      </c>
      <c r="D223" s="6" t="s">
        <v>71</v>
      </c>
      <c r="E223" s="3">
        <v>66100</v>
      </c>
      <c r="F223" s="3" t="s">
        <v>234</v>
      </c>
    </row>
    <row r="224" spans="1:13" x14ac:dyDescent="0.2">
      <c r="A224" s="3">
        <v>6756</v>
      </c>
      <c r="B224" s="3">
        <v>2572</v>
      </c>
      <c r="C224" s="6" t="s">
        <v>74</v>
      </c>
      <c r="D224" s="6" t="s">
        <v>71</v>
      </c>
      <c r="E224" s="3">
        <v>66100</v>
      </c>
      <c r="F224" s="3" t="s">
        <v>235</v>
      </c>
      <c r="M224" s="7">
        <v>3534.04</v>
      </c>
    </row>
    <row r="225" spans="1:13" x14ac:dyDescent="0.2">
      <c r="A225" s="3">
        <v>6756</v>
      </c>
      <c r="B225" s="3">
        <v>5500</v>
      </c>
      <c r="C225" s="6" t="s">
        <v>88</v>
      </c>
      <c r="D225" s="6" t="s">
        <v>71</v>
      </c>
      <c r="E225" s="3">
        <v>68400</v>
      </c>
      <c r="F225" s="3" t="s">
        <v>236</v>
      </c>
      <c r="M225" s="7">
        <v>175</v>
      </c>
    </row>
    <row r="226" spans="1:13" x14ac:dyDescent="0.2">
      <c r="A226" s="3" t="s">
        <v>270</v>
      </c>
      <c r="M226" s="7">
        <f>SUM(M220:M225)</f>
        <v>4709.04</v>
      </c>
    </row>
    <row r="228" spans="1:13" x14ac:dyDescent="0.2">
      <c r="A228" s="3">
        <v>6782</v>
      </c>
      <c r="B228" s="3">
        <v>1120</v>
      </c>
      <c r="C228" s="6" t="s">
        <v>74</v>
      </c>
      <c r="D228" s="6" t="s">
        <v>71</v>
      </c>
      <c r="E228" s="3">
        <v>66100</v>
      </c>
      <c r="F228" s="3" t="s">
        <v>237</v>
      </c>
    </row>
    <row r="229" spans="1:13" x14ac:dyDescent="0.2">
      <c r="A229" s="3">
        <v>6782</v>
      </c>
      <c r="B229" s="3">
        <v>2213</v>
      </c>
      <c r="C229" s="6" t="s">
        <v>79</v>
      </c>
      <c r="D229" s="6" t="s">
        <v>71</v>
      </c>
      <c r="E229" s="3">
        <v>63310</v>
      </c>
      <c r="F229" s="3" t="s">
        <v>238</v>
      </c>
    </row>
    <row r="230" spans="1:13" x14ac:dyDescent="0.2">
      <c r="A230" s="3">
        <v>6782</v>
      </c>
      <c r="B230" s="3">
        <v>2213</v>
      </c>
      <c r="C230" s="6" t="s">
        <v>79</v>
      </c>
      <c r="D230" s="6" t="s">
        <v>71</v>
      </c>
      <c r="E230" s="3">
        <v>65830</v>
      </c>
      <c r="F230" s="3" t="s">
        <v>239</v>
      </c>
    </row>
    <row r="231" spans="1:13" x14ac:dyDescent="0.2">
      <c r="A231" s="3">
        <v>6782</v>
      </c>
      <c r="B231" s="3">
        <v>2230</v>
      </c>
      <c r="C231" s="6" t="s">
        <v>79</v>
      </c>
      <c r="D231" s="6" t="s">
        <v>71</v>
      </c>
      <c r="E231" s="3">
        <v>67340</v>
      </c>
      <c r="F231" s="3" t="s">
        <v>240</v>
      </c>
    </row>
    <row r="232" spans="1:13" x14ac:dyDescent="0.2">
      <c r="A232" s="3">
        <v>6782</v>
      </c>
      <c r="B232" s="3">
        <v>2324</v>
      </c>
      <c r="C232" s="6" t="s">
        <v>79</v>
      </c>
      <c r="D232" s="6" t="s">
        <v>71</v>
      </c>
      <c r="E232" s="3">
        <v>67340</v>
      </c>
      <c r="F232" s="3" t="s">
        <v>241</v>
      </c>
    </row>
    <row r="233" spans="1:13" x14ac:dyDescent="0.2">
      <c r="A233" s="3" t="s">
        <v>269</v>
      </c>
    </row>
    <row r="235" spans="1:13" x14ac:dyDescent="0.2">
      <c r="A235" s="3">
        <v>6786</v>
      </c>
      <c r="B235" s="3">
        <v>1120</v>
      </c>
      <c r="C235" s="6" t="s">
        <v>74</v>
      </c>
      <c r="D235" s="6" t="s">
        <v>289</v>
      </c>
      <c r="E235" s="3">
        <v>66100</v>
      </c>
      <c r="F235" s="3" t="s">
        <v>290</v>
      </c>
      <c r="M235" s="7">
        <v>1466.5</v>
      </c>
    </row>
    <row r="236" spans="1:13" x14ac:dyDescent="0.2">
      <c r="A236" s="3">
        <v>6786</v>
      </c>
      <c r="B236" s="3">
        <v>2120</v>
      </c>
      <c r="C236" s="6" t="s">
        <v>74</v>
      </c>
      <c r="D236" s="6" t="s">
        <v>283</v>
      </c>
      <c r="E236" s="3">
        <v>61110</v>
      </c>
      <c r="F236" s="3" t="s">
        <v>284</v>
      </c>
      <c r="M236" s="7">
        <v>7000</v>
      </c>
    </row>
    <row r="237" spans="1:13" x14ac:dyDescent="0.2">
      <c r="A237" s="3">
        <v>6786</v>
      </c>
      <c r="B237" s="3">
        <v>2120</v>
      </c>
      <c r="C237" s="6" t="s">
        <v>74</v>
      </c>
      <c r="D237" s="6" t="s">
        <v>283</v>
      </c>
      <c r="E237" s="3">
        <v>62210</v>
      </c>
      <c r="F237" s="3" t="s">
        <v>285</v>
      </c>
      <c r="M237" s="7">
        <v>434</v>
      </c>
    </row>
    <row r="238" spans="1:13" x14ac:dyDescent="0.2">
      <c r="A238" s="3">
        <v>6786</v>
      </c>
      <c r="B238" s="3">
        <v>2120</v>
      </c>
      <c r="C238" s="6" t="s">
        <v>74</v>
      </c>
      <c r="D238" s="6" t="s">
        <v>283</v>
      </c>
      <c r="E238" s="3">
        <v>62260</v>
      </c>
      <c r="F238" s="3" t="s">
        <v>286</v>
      </c>
      <c r="M238" s="7">
        <v>101.5</v>
      </c>
    </row>
    <row r="239" spans="1:13" x14ac:dyDescent="0.2">
      <c r="A239" s="3">
        <v>6786</v>
      </c>
      <c r="B239" s="3">
        <v>2120</v>
      </c>
      <c r="C239" s="6" t="s">
        <v>74</v>
      </c>
      <c r="D239" s="6" t="s">
        <v>283</v>
      </c>
      <c r="E239" s="3">
        <v>62310</v>
      </c>
      <c r="F239" s="3" t="s">
        <v>287</v>
      </c>
      <c r="M239" s="7">
        <v>490</v>
      </c>
    </row>
    <row r="240" spans="1:13" x14ac:dyDescent="0.2">
      <c r="A240" s="3">
        <v>6786</v>
      </c>
      <c r="B240" s="3">
        <v>2120</v>
      </c>
      <c r="C240" s="6" t="s">
        <v>74</v>
      </c>
      <c r="D240" s="6" t="s">
        <v>283</v>
      </c>
      <c r="E240" s="3">
        <v>62510</v>
      </c>
      <c r="F240" s="3" t="s">
        <v>288</v>
      </c>
      <c r="M240" s="7">
        <v>133</v>
      </c>
    </row>
    <row r="241" spans="1:13" x14ac:dyDescent="0.2">
      <c r="A241" s="3">
        <v>6786</v>
      </c>
      <c r="B241" s="3">
        <v>5500</v>
      </c>
      <c r="C241" s="6" t="s">
        <v>88</v>
      </c>
      <c r="D241" s="6" t="s">
        <v>71</v>
      </c>
      <c r="E241" s="3">
        <v>68400</v>
      </c>
      <c r="F241" s="3" t="s">
        <v>242</v>
      </c>
      <c r="M241" s="7">
        <v>375</v>
      </c>
    </row>
    <row r="242" spans="1:13" x14ac:dyDescent="0.2">
      <c r="A242" s="3" t="s">
        <v>268</v>
      </c>
      <c r="M242" s="7">
        <f>SUM(M235:M241)</f>
        <v>10000</v>
      </c>
    </row>
    <row r="245" spans="1:13" x14ac:dyDescent="0.2">
      <c r="A245" s="3">
        <v>7001</v>
      </c>
      <c r="B245" s="3">
        <v>2170</v>
      </c>
      <c r="C245" s="3">
        <v>701</v>
      </c>
      <c r="D245" s="6" t="s">
        <v>71</v>
      </c>
      <c r="E245" s="3">
        <v>66100</v>
      </c>
      <c r="F245" s="3" t="s">
        <v>243</v>
      </c>
    </row>
    <row r="246" spans="1:13" x14ac:dyDescent="0.2">
      <c r="A246" s="3">
        <v>7001</v>
      </c>
      <c r="B246" s="3">
        <v>2170</v>
      </c>
      <c r="C246" s="6" t="s">
        <v>74</v>
      </c>
      <c r="D246" s="6" t="s">
        <v>71</v>
      </c>
      <c r="E246" s="3">
        <v>68100</v>
      </c>
      <c r="F246" s="3" t="s">
        <v>244</v>
      </c>
    </row>
    <row r="247" spans="1:13" x14ac:dyDescent="0.2">
      <c r="A247" s="3">
        <v>7001</v>
      </c>
      <c r="B247" s="3">
        <v>3200</v>
      </c>
      <c r="C247" s="6" t="s">
        <v>74</v>
      </c>
      <c r="D247" s="6" t="s">
        <v>245</v>
      </c>
      <c r="E247" s="3">
        <v>66100</v>
      </c>
      <c r="F247" s="3" t="s">
        <v>246</v>
      </c>
    </row>
    <row r="248" spans="1:13" x14ac:dyDescent="0.2">
      <c r="A248" s="3">
        <v>7003</v>
      </c>
      <c r="B248" s="3">
        <v>2530</v>
      </c>
      <c r="C248" s="6" t="s">
        <v>74</v>
      </c>
      <c r="D248" s="6" t="s">
        <v>71</v>
      </c>
      <c r="E248" s="3">
        <v>65500</v>
      </c>
      <c r="F248" s="3" t="s">
        <v>247</v>
      </c>
    </row>
    <row r="249" spans="1:13" x14ac:dyDescent="0.2">
      <c r="A249" s="3">
        <v>7003</v>
      </c>
      <c r="B249" s="3">
        <v>2530</v>
      </c>
      <c r="C249" s="6" t="s">
        <v>74</v>
      </c>
      <c r="D249" s="6" t="s">
        <v>71</v>
      </c>
      <c r="E249" s="3">
        <v>66100</v>
      </c>
      <c r="F249" s="3" t="s">
        <v>248</v>
      </c>
    </row>
    <row r="250" spans="1:13" x14ac:dyDescent="0.2">
      <c r="A250" s="3" t="s">
        <v>267</v>
      </c>
    </row>
    <row r="252" spans="1:13" x14ac:dyDescent="0.2">
      <c r="A252" s="3">
        <v>8000</v>
      </c>
      <c r="B252" s="3">
        <v>3110</v>
      </c>
      <c r="C252" s="6" t="s">
        <v>79</v>
      </c>
      <c r="D252" s="6" t="s">
        <v>71</v>
      </c>
      <c r="E252" s="3">
        <v>63310</v>
      </c>
      <c r="F252" s="3" t="s">
        <v>249</v>
      </c>
    </row>
    <row r="253" spans="1:13" x14ac:dyDescent="0.2">
      <c r="A253" s="3">
        <v>8000</v>
      </c>
      <c r="B253" s="3">
        <v>3110</v>
      </c>
      <c r="C253" s="6" t="s">
        <v>74</v>
      </c>
      <c r="D253" s="6" t="s">
        <v>71</v>
      </c>
      <c r="E253" s="3">
        <v>65820</v>
      </c>
      <c r="F253" s="3" t="s">
        <v>250</v>
      </c>
    </row>
    <row r="254" spans="1:13" x14ac:dyDescent="0.2">
      <c r="A254" s="3">
        <v>8000</v>
      </c>
      <c r="B254" s="3">
        <v>3120</v>
      </c>
      <c r="C254" s="6" t="s">
        <v>79</v>
      </c>
      <c r="D254" s="6" t="s">
        <v>71</v>
      </c>
      <c r="E254" s="3">
        <v>61120</v>
      </c>
      <c r="F254" s="3" t="s">
        <v>251</v>
      </c>
      <c r="M254" s="7">
        <v>17132</v>
      </c>
    </row>
    <row r="255" spans="1:13" x14ac:dyDescent="0.2">
      <c r="A255" s="3">
        <v>8000</v>
      </c>
      <c r="B255" s="3">
        <v>3120</v>
      </c>
      <c r="C255" s="6" t="s">
        <v>79</v>
      </c>
      <c r="D255" s="6" t="s">
        <v>71</v>
      </c>
      <c r="E255" s="3">
        <v>62220</v>
      </c>
      <c r="F255" s="3" t="s">
        <v>252</v>
      </c>
      <c r="M255" s="7">
        <v>1062.18</v>
      </c>
    </row>
    <row r="256" spans="1:13" x14ac:dyDescent="0.2">
      <c r="A256" s="3">
        <v>8000</v>
      </c>
      <c r="B256" s="3">
        <v>3120</v>
      </c>
      <c r="C256" s="6" t="s">
        <v>79</v>
      </c>
      <c r="D256" s="6" t="s">
        <v>71</v>
      </c>
      <c r="E256" s="3">
        <v>62270</v>
      </c>
      <c r="F256" s="3" t="s">
        <v>253</v>
      </c>
      <c r="M256" s="7">
        <v>248.42</v>
      </c>
    </row>
    <row r="257" spans="1:13" x14ac:dyDescent="0.2">
      <c r="A257" s="3">
        <v>8000</v>
      </c>
      <c r="B257" s="3">
        <v>3120</v>
      </c>
      <c r="C257" s="6" t="s">
        <v>79</v>
      </c>
      <c r="D257" s="6" t="s">
        <v>71</v>
      </c>
      <c r="E257" s="3">
        <v>62320</v>
      </c>
      <c r="F257" s="3" t="s">
        <v>254</v>
      </c>
      <c r="M257" s="7">
        <v>1199.24</v>
      </c>
    </row>
    <row r="258" spans="1:13" x14ac:dyDescent="0.2">
      <c r="A258" s="3">
        <v>8000</v>
      </c>
      <c r="B258" s="3">
        <v>3120</v>
      </c>
      <c r="C258" s="6" t="s">
        <v>79</v>
      </c>
      <c r="D258" s="6" t="s">
        <v>71</v>
      </c>
      <c r="E258" s="3">
        <v>62520</v>
      </c>
      <c r="F258" s="3" t="s">
        <v>255</v>
      </c>
      <c r="M258" s="7">
        <v>325.5</v>
      </c>
    </row>
    <row r="259" spans="1:13" x14ac:dyDescent="0.2">
      <c r="A259" s="3">
        <v>8000</v>
      </c>
      <c r="B259" s="3">
        <v>3120</v>
      </c>
      <c r="C259" s="6" t="s">
        <v>79</v>
      </c>
      <c r="D259" s="6" t="s">
        <v>71</v>
      </c>
      <c r="E259" s="3">
        <v>62620</v>
      </c>
      <c r="F259" s="3" t="s">
        <v>256</v>
      </c>
    </row>
    <row r="260" spans="1:13" x14ac:dyDescent="0.2">
      <c r="A260" s="3">
        <v>8000</v>
      </c>
      <c r="B260" s="3">
        <v>3120</v>
      </c>
      <c r="C260" s="6" t="s">
        <v>79</v>
      </c>
      <c r="D260" s="6" t="s">
        <v>71</v>
      </c>
      <c r="E260" s="3">
        <v>65720</v>
      </c>
      <c r="F260" s="3" t="s">
        <v>257</v>
      </c>
    </row>
    <row r="261" spans="1:13" x14ac:dyDescent="0.2">
      <c r="A261" s="3">
        <v>8000</v>
      </c>
      <c r="B261" s="3">
        <v>3120</v>
      </c>
      <c r="C261" s="6" t="s">
        <v>74</v>
      </c>
      <c r="D261" s="6" t="s">
        <v>71</v>
      </c>
      <c r="E261" s="3">
        <v>66100</v>
      </c>
      <c r="F261" s="3" t="s">
        <v>258</v>
      </c>
      <c r="M261" s="7">
        <v>500</v>
      </c>
    </row>
    <row r="262" spans="1:13" x14ac:dyDescent="0.2">
      <c r="A262" s="3">
        <v>8000</v>
      </c>
      <c r="B262" s="3">
        <v>3120</v>
      </c>
      <c r="C262" s="6" t="s">
        <v>74</v>
      </c>
      <c r="D262" s="6" t="s">
        <v>71</v>
      </c>
      <c r="E262" s="3">
        <v>66300</v>
      </c>
      <c r="F262" s="3" t="s">
        <v>259</v>
      </c>
      <c r="M262" s="7">
        <v>30000</v>
      </c>
    </row>
    <row r="263" spans="1:13" x14ac:dyDescent="0.2">
      <c r="A263" s="3">
        <v>8000</v>
      </c>
      <c r="B263" s="3">
        <v>3120</v>
      </c>
      <c r="C263" s="6" t="s">
        <v>74</v>
      </c>
      <c r="D263" s="6" t="s">
        <v>71</v>
      </c>
      <c r="E263" s="3">
        <v>67390</v>
      </c>
      <c r="F263" s="3" t="s">
        <v>260</v>
      </c>
      <c r="M263" s="7">
        <v>500</v>
      </c>
    </row>
    <row r="264" spans="1:13" x14ac:dyDescent="0.2">
      <c r="A264" s="3" t="s">
        <v>266</v>
      </c>
      <c r="M264" s="7">
        <f>SUM(M252:M263)</f>
        <v>50967.34</v>
      </c>
    </row>
    <row r="267" spans="1:13" x14ac:dyDescent="0.2">
      <c r="A267" s="3" t="s">
        <v>281</v>
      </c>
    </row>
  </sheetData>
  <pageMargins left="0.7" right="0.7" top="0.75" bottom="0.75" header="0.3" footer="0.3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Revenue</vt:lpstr>
      <vt:lpstr>Expenditure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Mathew Wells</dc:creator>
  <cp:lastModifiedBy>Matthew Wells</cp:lastModifiedBy>
  <cp:lastPrinted>2023-08-22T18:29:31Z</cp:lastPrinted>
  <dcterms:created xsi:type="dcterms:W3CDTF">2020-09-02T20:09:29Z</dcterms:created>
  <dcterms:modified xsi:type="dcterms:W3CDTF">2024-09-05T09:37:29Z</dcterms:modified>
</cp:coreProperties>
</file>